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VISIONES\EDITOR DE PRODUCCIÓN - LAJSBA\Aramendia et al., 2024\"/>
    </mc:Choice>
  </mc:AlternateContent>
  <xr:revisionPtr revIDLastSave="0" documentId="13_ncr:1_{FE19C975-9119-4460-8515-0397E2386ADA}" xr6:coauthVersionLast="47" xr6:coauthVersionMax="47" xr10:uidLastSave="{00000000-0000-0000-0000-000000000000}"/>
  <bookViews>
    <workbookView xWindow="0" yWindow="0" windowWidth="28800" windowHeight="15600" tabRatio="500" xr2:uid="{00000000-000D-0000-FFFF-FFFF00000000}"/>
  </bookViews>
  <sheets>
    <sheet name="Aramendía et al., 2024" sheetId="1" r:id="rId1"/>
  </sheets>
  <definedNames>
    <definedName name="ConcAgeTik1">#REF!</definedName>
    <definedName name="ConcAgeTik2">#REF!</definedName>
    <definedName name="ConcAgeTik3">#REF!</definedName>
    <definedName name="ConcAgeTik4">#REF!</definedName>
    <definedName name="ConcAgeTik5">#REF!</definedName>
    <definedName name="ConcAgeTik6">#REF!</definedName>
    <definedName name="ConcAgeTik7">#REF!</definedName>
    <definedName name="ConcAgeTik8">#REF!</definedName>
    <definedName name="ConcAgeTikAge1">#REF!</definedName>
    <definedName name="ConcAgeTikAge2">#REF!</definedName>
    <definedName name="ConcAgeTikAge3">#REF!</definedName>
    <definedName name="ConcAgeTikAge4">#REF!</definedName>
    <definedName name="ConcAgeTikAge5">#REF!</definedName>
    <definedName name="ConcAgeTikAge6">#REF!</definedName>
    <definedName name="ConcAgeTikAge7">#REF!</definedName>
    <definedName name="ConcAgeTikAge8">#REF!</definedName>
    <definedName name="_xlnm.Print_Titles" localSheetId="0">'Aramendía et al., 2024'!$1:$2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<sst xmlns="http://schemas.openxmlformats.org/spreadsheetml/2006/main" count="156" uniqueCount="146">
  <si>
    <t xml:space="preserve">ISOTOPIC RATIOS </t>
  </si>
  <si>
    <t xml:space="preserve">ELEMENTAL CONCENTRATIONS </t>
  </si>
  <si>
    <t xml:space="preserve">APPARENT AGES </t>
  </si>
  <si>
    <t>BEST AGES</t>
  </si>
  <si>
    <t>analysis</t>
  </si>
  <si>
    <t>207/235</t>
  </si>
  <si>
    <t>prop. 2s no sys (%)</t>
  </si>
  <si>
    <t>prop. 2s w sys (%)</t>
  </si>
  <si>
    <t>206/238</t>
  </si>
  <si>
    <t>206/238 vs 207/235 error correlation</t>
  </si>
  <si>
    <t>238/206</t>
  </si>
  <si>
    <t>207/206</t>
  </si>
  <si>
    <t>238/206 vs 207/206 error correlation</t>
  </si>
  <si>
    <t>208/232</t>
  </si>
  <si>
    <t>[U] (ppm)</t>
  </si>
  <si>
    <t>U/Th</t>
  </si>
  <si>
    <t>207/235 age (Ma)</t>
  </si>
  <si>
    <t>prop. 2s w sys (Myr)</t>
  </si>
  <si>
    <t>206/238 age (Ma)</t>
  </si>
  <si>
    <t>prop. 2s  w sys (Myr)</t>
  </si>
  <si>
    <t>207/206 age (Ma)</t>
  </si>
  <si>
    <t>208/232 age (Ma)</t>
  </si>
  <si>
    <t>prop. 2s no sys (Myr)</t>
  </si>
  <si>
    <t>conc. (%)</t>
  </si>
  <si>
    <t>Best Age (Ma)</t>
  </si>
  <si>
    <t>2s prop w sys (Myr)</t>
  </si>
  <si>
    <t>1s prop w sys (Myr)</t>
  </si>
  <si>
    <t>Marcelina_1</t>
  </si>
  <si>
    <t>Marcelina_2</t>
  </si>
  <si>
    <t>Marcelina_3</t>
  </si>
  <si>
    <t>Marcelina_4</t>
  </si>
  <si>
    <t>Marcelina_5</t>
  </si>
  <si>
    <t>Marcelina_6</t>
  </si>
  <si>
    <t>Marcelina_7</t>
  </si>
  <si>
    <t>Marcelina_8</t>
  </si>
  <si>
    <t>Marcelina_9</t>
  </si>
  <si>
    <t>Marcelina_10</t>
  </si>
  <si>
    <t>Marcelina_11</t>
  </si>
  <si>
    <t>Marcelina_12</t>
  </si>
  <si>
    <t>Marcelina_13</t>
  </si>
  <si>
    <t>Marcelina_14</t>
  </si>
  <si>
    <t>Marcelina_15</t>
  </si>
  <si>
    <t>Marcelina_16</t>
  </si>
  <si>
    <t>Marcelina_17</t>
  </si>
  <si>
    <t>Marcelina_18</t>
  </si>
  <si>
    <t>Marcelina_19</t>
  </si>
  <si>
    <t>Marcelina_20</t>
  </si>
  <si>
    <t>Marcelina_21</t>
  </si>
  <si>
    <t>Marcelina_22</t>
  </si>
  <si>
    <t>Marcelina_23</t>
  </si>
  <si>
    <t>Marcelina_24</t>
  </si>
  <si>
    <t>Marcelina_25</t>
  </si>
  <si>
    <t>Marcelina_26</t>
  </si>
  <si>
    <t>Marcelina_27</t>
  </si>
  <si>
    <t>Marcelina_28</t>
  </si>
  <si>
    <t>Marcelina_29</t>
  </si>
  <si>
    <t>Marcelina_30</t>
  </si>
  <si>
    <t>Marcelina_31</t>
  </si>
  <si>
    <t>Marcelina_32</t>
  </si>
  <si>
    <t>Marcelina_33</t>
  </si>
  <si>
    <t>Marcelina_34</t>
  </si>
  <si>
    <t>Marcelina_35</t>
  </si>
  <si>
    <t>Marcelina_36</t>
  </si>
  <si>
    <t>Marcelina_37</t>
  </si>
  <si>
    <t>Marcelina_38</t>
  </si>
  <si>
    <t>Marcelina_39</t>
  </si>
  <si>
    <t>Marcelina_40</t>
  </si>
  <si>
    <t>Marcelina_41</t>
  </si>
  <si>
    <t>Marcelina_42</t>
  </si>
  <si>
    <t>Marcelina_44</t>
  </si>
  <si>
    <t>Marcelina_45</t>
  </si>
  <si>
    <t>Marcelina_46</t>
  </si>
  <si>
    <t>Marcelina_47</t>
  </si>
  <si>
    <t>Marcelina_48</t>
  </si>
  <si>
    <t>Marcelina_49</t>
  </si>
  <si>
    <t>Marcelina_50</t>
  </si>
  <si>
    <t>Marcelina_51</t>
  </si>
  <si>
    <t>Marcelina_52</t>
  </si>
  <si>
    <t>Marcelina_53</t>
  </si>
  <si>
    <t>Marcelina_54</t>
  </si>
  <si>
    <t>Marcelina_55</t>
  </si>
  <si>
    <t>Marcelina_56</t>
  </si>
  <si>
    <t>Marcelina_57</t>
  </si>
  <si>
    <t>Marcelina_58</t>
  </si>
  <si>
    <t>Marcelina_59</t>
  </si>
  <si>
    <t>Marcelina_61</t>
  </si>
  <si>
    <t>Marcelina_62</t>
  </si>
  <si>
    <t>Marcelina_63</t>
  </si>
  <si>
    <t>Marcelina_64</t>
  </si>
  <si>
    <t>Marcelina_65</t>
  </si>
  <si>
    <t>Marcelina_66</t>
  </si>
  <si>
    <t>Marcelina_67</t>
  </si>
  <si>
    <t>Marcelina_68</t>
  </si>
  <si>
    <t>Marcelina_69</t>
  </si>
  <si>
    <t>Marcelina_70</t>
  </si>
  <si>
    <t>Marcelina_71</t>
  </si>
  <si>
    <t>Marcelina_72</t>
  </si>
  <si>
    <t>Marcelina_73</t>
  </si>
  <si>
    <t>Marcelina_74</t>
  </si>
  <si>
    <t>Marcelina_75</t>
  </si>
  <si>
    <t>Marcelina_76</t>
  </si>
  <si>
    <t>Marcelina_77</t>
  </si>
  <si>
    <t>Marcelina_78</t>
  </si>
  <si>
    <t>Marcelina_79</t>
  </si>
  <si>
    <t>Marcelina_80</t>
  </si>
  <si>
    <t>Marcelina_81</t>
  </si>
  <si>
    <t>Marcelina_82</t>
  </si>
  <si>
    <t>Marcelina_83</t>
  </si>
  <si>
    <t>Marcelina_85</t>
  </si>
  <si>
    <t>Marcelina_86</t>
  </si>
  <si>
    <t>Marcelina_87</t>
  </si>
  <si>
    <t>Marcelina_88</t>
  </si>
  <si>
    <t>Marcelina_89</t>
  </si>
  <si>
    <t>Marcelina_90</t>
  </si>
  <si>
    <t>Marcelina_91</t>
  </si>
  <si>
    <t>Marcelina_92</t>
  </si>
  <si>
    <t>Marcelina_93</t>
  </si>
  <si>
    <t>Marcelina_94</t>
  </si>
  <si>
    <t>Marcelina_95</t>
  </si>
  <si>
    <t>Marcelina_96</t>
  </si>
  <si>
    <t>Marcelina_97</t>
  </si>
  <si>
    <t>Marcelina_98</t>
  </si>
  <si>
    <t>Marcelina_99</t>
  </si>
  <si>
    <t>Marcelina_100</t>
  </si>
  <si>
    <t>Marcelina_101</t>
  </si>
  <si>
    <t>Marcelina_102</t>
  </si>
  <si>
    <t>Marcelina_103</t>
  </si>
  <si>
    <t>Marcelina_104</t>
  </si>
  <si>
    <t>Marcelina_105</t>
  </si>
  <si>
    <t>data not corrected for common-Pb</t>
  </si>
  <si>
    <t>uncertainty correlation calculated by Iolite (Paton et al, 2012)</t>
  </si>
  <si>
    <t>Decay constants: 235U= 9.8485E-10/yr, 238U = 1.55125E-10/yr; 238/235 = 137.818</t>
  </si>
  <si>
    <t>91500 referrence values</t>
  </si>
  <si>
    <t>2s %</t>
  </si>
  <si>
    <t>1065.4 Ma</t>
  </si>
  <si>
    <t>2s</t>
  </si>
  <si>
    <t>0.6 Myr</t>
  </si>
  <si>
    <t>1062.4 Ma</t>
  </si>
  <si>
    <t>0.8 Myr</t>
  </si>
  <si>
    <r>
      <t>Concordance calculated as (</t>
    </r>
    <r>
      <rPr>
        <vertAlign val="superscript"/>
        <sz val="10"/>
        <rFont val="ZapfEllipt BT"/>
        <family val="1"/>
      </rPr>
      <t>206</t>
    </r>
    <r>
      <rPr>
        <sz val="10"/>
        <rFont val="ZapfEllipt BT"/>
        <family val="1"/>
      </rPr>
      <t>Pb-</t>
    </r>
    <r>
      <rPr>
        <vertAlign val="superscript"/>
        <sz val="10"/>
        <rFont val="ZapfEllipt BT"/>
        <family val="1"/>
      </rPr>
      <t>238</t>
    </r>
    <r>
      <rPr>
        <sz val="10"/>
        <rFont val="ZapfEllipt BT"/>
        <family val="1"/>
      </rPr>
      <t>U age/</t>
    </r>
    <r>
      <rPr>
        <vertAlign val="superscript"/>
        <sz val="10"/>
        <rFont val="ZapfEllipt BT"/>
        <family val="1"/>
      </rPr>
      <t>207</t>
    </r>
    <r>
      <rPr>
        <sz val="10"/>
        <rFont val="ZapfEllipt BT"/>
        <family val="1"/>
      </rPr>
      <t>Pb-</t>
    </r>
    <r>
      <rPr>
        <vertAlign val="superscript"/>
        <sz val="10"/>
        <rFont val="ZapfEllipt BT"/>
        <family val="1"/>
      </rPr>
      <t>206</t>
    </r>
    <r>
      <rPr>
        <sz val="10"/>
        <rFont val="ZapfEllipt BT"/>
        <family val="1"/>
      </rPr>
      <t xml:space="preserve">Pb age)*100 </t>
    </r>
  </si>
  <si>
    <r>
      <t>Total systematic uncertainties (</t>
    </r>
    <r>
      <rPr>
        <sz val="10"/>
        <color rgb="FF0066CC"/>
        <rFont val="ZapfEllipt BT"/>
        <family val="1"/>
      </rPr>
      <t>s</t>
    </r>
    <r>
      <rPr>
        <vertAlign val="subscript"/>
        <sz val="10"/>
        <color rgb="FF0066CC"/>
        <rFont val="ZapfEllipt BT"/>
        <family val="1"/>
      </rPr>
      <t>sys</t>
    </r>
    <r>
      <rPr>
        <sz val="10"/>
        <color rgb="FF0066CC"/>
        <rFont val="ZapfEllipt BT"/>
        <family val="1"/>
      </rPr>
      <t xml:space="preserve">): </t>
    </r>
    <r>
      <rPr>
        <vertAlign val="superscript"/>
        <sz val="10"/>
        <color rgb="FF0066CC"/>
        <rFont val="ZapfEllipt BT"/>
        <family val="1"/>
      </rPr>
      <t>206</t>
    </r>
    <r>
      <rPr>
        <sz val="10"/>
        <color rgb="FF0066CC"/>
        <rFont val="ZapfEllipt BT"/>
        <family val="1"/>
      </rPr>
      <t>Pb/</t>
    </r>
    <r>
      <rPr>
        <vertAlign val="superscript"/>
        <sz val="10"/>
        <color rgb="FF0066CC"/>
        <rFont val="ZapfEllipt BT"/>
        <family val="1"/>
      </rPr>
      <t>238</t>
    </r>
    <r>
      <rPr>
        <sz val="10"/>
        <color rgb="FF0066CC"/>
        <rFont val="ZapfEllipt BT"/>
        <family val="1"/>
      </rPr>
      <t xml:space="preserve">U = 4.1%; </t>
    </r>
    <r>
      <rPr>
        <vertAlign val="superscript"/>
        <sz val="10"/>
        <color rgb="FF0066CC"/>
        <rFont val="ZapfEllipt BT"/>
        <family val="1"/>
      </rPr>
      <t>207</t>
    </r>
    <r>
      <rPr>
        <sz val="10"/>
        <color rgb="FF0066CC"/>
        <rFont val="ZapfEllipt BT"/>
        <family val="1"/>
      </rPr>
      <t>Pb/</t>
    </r>
    <r>
      <rPr>
        <vertAlign val="superscript"/>
        <sz val="10"/>
        <color rgb="FF0066CC"/>
        <rFont val="ZapfEllipt BT"/>
        <family val="1"/>
      </rPr>
      <t>206</t>
    </r>
    <r>
      <rPr>
        <sz val="10"/>
        <color rgb="FF0066CC"/>
        <rFont val="ZapfEllipt BT"/>
        <family val="1"/>
      </rPr>
      <t>Pb = 2.2%</t>
    </r>
  </si>
  <si>
    <r>
      <t>Systematic uncertainties include excess variance determined from analyses of Plesovice (</t>
    </r>
    <r>
      <rPr>
        <vertAlign val="superscript"/>
        <sz val="10"/>
        <color rgb="FF000000"/>
        <rFont val="ZapfEllipt BT"/>
        <family val="1"/>
      </rPr>
      <t>206</t>
    </r>
    <r>
      <rPr>
        <sz val="10"/>
        <color rgb="FF000000"/>
        <rFont val="ZapfEllipt BT"/>
        <family val="1"/>
      </rPr>
      <t>Pb/</t>
    </r>
    <r>
      <rPr>
        <vertAlign val="superscript"/>
        <sz val="10"/>
        <color rgb="FF000000"/>
        <rFont val="ZapfEllipt BT"/>
        <family val="1"/>
      </rPr>
      <t>238</t>
    </r>
    <r>
      <rPr>
        <sz val="10"/>
        <color rgb="FF000000"/>
        <rFont val="ZapfEllipt BT"/>
        <family val="1"/>
      </rPr>
      <t xml:space="preserve">U = 4.1%, </t>
    </r>
    <r>
      <rPr>
        <vertAlign val="superscript"/>
        <sz val="10"/>
        <color rgb="FF000000"/>
        <rFont val="ZapfEllipt BT"/>
        <family val="1"/>
      </rPr>
      <t>207</t>
    </r>
    <r>
      <rPr>
        <sz val="10"/>
        <color rgb="FF000000"/>
        <rFont val="ZapfEllipt BT"/>
        <family val="1"/>
      </rPr>
      <t>Pb/</t>
    </r>
    <r>
      <rPr>
        <vertAlign val="superscript"/>
        <sz val="10"/>
        <color rgb="FF000000"/>
        <rFont val="ZapfEllipt BT"/>
        <family val="1"/>
      </rPr>
      <t>206</t>
    </r>
    <r>
      <rPr>
        <sz val="10"/>
        <color rgb="FF000000"/>
        <rFont val="ZapfEllipt BT"/>
        <family val="1"/>
      </rPr>
      <t>Pb = 2.1%); and 91500 reference value uncertainties from Wiedenbeck et al. (1995).</t>
    </r>
  </si>
  <si>
    <r>
      <t>207</t>
    </r>
    <r>
      <rPr>
        <b/>
        <sz val="10"/>
        <color rgb="FF000000"/>
        <rFont val="ZapfEllipt BT"/>
        <family val="1"/>
      </rPr>
      <t>Pb/</t>
    </r>
    <r>
      <rPr>
        <b/>
        <vertAlign val="superscript"/>
        <sz val="10"/>
        <color rgb="FF000000"/>
        <rFont val="ZapfEllipt BT"/>
        <family val="1"/>
      </rPr>
      <t>206</t>
    </r>
    <r>
      <rPr>
        <b/>
        <sz val="10"/>
        <color rgb="FF000000"/>
        <rFont val="ZapfEllipt BT"/>
        <family val="1"/>
      </rPr>
      <t>Pb</t>
    </r>
  </si>
  <si>
    <r>
      <t>206</t>
    </r>
    <r>
      <rPr>
        <b/>
        <sz val="10"/>
        <rFont val="ZapfEllipt BT"/>
        <family val="1"/>
      </rPr>
      <t>Pb/</t>
    </r>
    <r>
      <rPr>
        <b/>
        <vertAlign val="superscript"/>
        <sz val="10"/>
        <rFont val="ZapfEllipt BT"/>
        <family val="1"/>
      </rPr>
      <t>238</t>
    </r>
    <r>
      <rPr>
        <b/>
        <sz val="10"/>
        <rFont val="ZapfEllipt BT"/>
        <family val="1"/>
      </rPr>
      <t>U</t>
    </r>
  </si>
  <si>
    <r>
      <t>207</t>
    </r>
    <r>
      <rPr>
        <b/>
        <sz val="10"/>
        <color rgb="FF000000"/>
        <rFont val="ZapfEllipt BT"/>
        <family val="1"/>
      </rPr>
      <t>Pb/</t>
    </r>
    <r>
      <rPr>
        <b/>
        <vertAlign val="superscript"/>
        <sz val="10"/>
        <color rgb="FF000000"/>
        <rFont val="ZapfEllipt BT"/>
        <family val="1"/>
      </rPr>
      <t>206</t>
    </r>
    <r>
      <rPr>
        <b/>
        <sz val="10"/>
        <color rgb="FF000000"/>
        <rFont val="ZapfEllipt BT"/>
        <family val="1"/>
      </rPr>
      <t>Pb age</t>
    </r>
  </si>
  <si>
    <r>
      <t>206</t>
    </r>
    <r>
      <rPr>
        <b/>
        <sz val="10"/>
        <rFont val="ZapfEllipt BT"/>
        <family val="1"/>
      </rPr>
      <t>Pb/</t>
    </r>
    <r>
      <rPr>
        <b/>
        <vertAlign val="superscript"/>
        <sz val="10"/>
        <rFont val="ZapfEllipt BT"/>
        <family val="1"/>
      </rPr>
      <t>238</t>
    </r>
    <r>
      <rPr>
        <b/>
        <sz val="10"/>
        <rFont val="ZapfEllipt BT"/>
        <family val="1"/>
      </rPr>
      <t>U 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</si>
</sst>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"/>
    <numFmt numFmtId="167" formatCode="m/d/yyyy"/>
    <numFmt numFmtId="168" formatCode="0.00000"/>
  </numFmts>
  <fonts count="19">
    <font>
      <sz val="12"/>
      <color rgb="FF000000"/>
      <name val="Calibri"/>
      <family val="2"/>
      <charset val="136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FF0000"/>
      <name val="Arial"/>
      <family val="2"/>
      <charset val="1"/>
    </font>
    <font>
      <sz val="12"/>
      <color rgb="FF000000"/>
      <name val="Calibri"/>
      <family val="2"/>
      <charset val="136"/>
    </font>
    <font>
      <sz val="9"/>
      <color rgb="FF000000"/>
      <name val="ZapfEllipt BT"/>
      <family val="1"/>
    </font>
    <font>
      <b/>
      <sz val="9"/>
      <color rgb="FF000000"/>
      <name val="ZapfEllipt BT"/>
      <family val="1"/>
    </font>
    <font>
      <sz val="10"/>
      <color rgb="FF000000"/>
      <name val="ZapfEllipt BT"/>
      <family val="1"/>
    </font>
    <font>
      <sz val="10"/>
      <name val="ZapfEllipt BT"/>
      <family val="1"/>
    </font>
    <font>
      <vertAlign val="superscript"/>
      <sz val="10"/>
      <name val="ZapfEllipt BT"/>
      <family val="1"/>
    </font>
    <font>
      <sz val="10"/>
      <color rgb="FF0070C0"/>
      <name val="ZapfEllipt BT"/>
      <family val="1"/>
    </font>
    <font>
      <sz val="10"/>
      <color rgb="FF0066CC"/>
      <name val="ZapfEllipt BT"/>
      <family val="1"/>
    </font>
    <font>
      <vertAlign val="subscript"/>
      <sz val="10"/>
      <color rgb="FF0066CC"/>
      <name val="ZapfEllipt BT"/>
      <family val="1"/>
    </font>
    <font>
      <vertAlign val="superscript"/>
      <sz val="10"/>
      <color rgb="FF0066CC"/>
      <name val="ZapfEllipt BT"/>
      <family val="1"/>
    </font>
    <font>
      <b/>
      <sz val="10"/>
      <name val="ZapfEllipt BT"/>
      <family val="1"/>
    </font>
    <font>
      <vertAlign val="superscript"/>
      <sz val="10"/>
      <color rgb="FF000000"/>
      <name val="ZapfEllipt BT"/>
      <family val="1"/>
    </font>
    <font>
      <b/>
      <sz val="10"/>
      <color rgb="FF000000"/>
      <name val="ZapfEllipt BT"/>
      <family val="1"/>
    </font>
    <font>
      <b/>
      <vertAlign val="superscript"/>
      <sz val="10"/>
      <color rgb="FF000000"/>
      <name val="ZapfEllipt BT"/>
      <family val="1"/>
    </font>
    <font>
      <b/>
      <vertAlign val="superscript"/>
      <sz val="10"/>
      <name val="ZapfEllipt BT"/>
      <family val="1"/>
    </font>
  </fonts>
  <fills count="18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BE5D6"/>
        <bgColor rgb="FFFFF2CC"/>
      </patternFill>
    </fill>
    <fill>
      <patternFill patternType="solid">
        <fgColor rgb="FFF8CBAD"/>
        <bgColor rgb="FFFFE699"/>
      </patternFill>
    </fill>
    <fill>
      <patternFill patternType="solid">
        <fgColor rgb="FFA9D18E"/>
        <bgColor rgb="FFC5E0B4"/>
      </patternFill>
    </fill>
    <fill>
      <patternFill patternType="solid">
        <fgColor rgb="FFE2F0D9"/>
        <bgColor rgb="FFDEEBF7"/>
      </patternFill>
    </fill>
    <fill>
      <patternFill patternType="solid">
        <fgColor rgb="FFC5E0B4"/>
        <bgColor rgb="FFD6DCE5"/>
      </patternFill>
    </fill>
    <fill>
      <patternFill patternType="solid">
        <fgColor rgb="FFBFBFBF"/>
        <bgColor rgb="FFADB9CA"/>
      </patternFill>
    </fill>
    <fill>
      <patternFill patternType="solid">
        <fgColor rgb="FF8497B0"/>
        <bgColor rgb="FF808080"/>
      </patternFill>
    </fill>
    <fill>
      <patternFill patternType="solid">
        <fgColor rgb="FFD6DCE5"/>
        <bgColor rgb="FFDEEBF7"/>
      </patternFill>
    </fill>
    <fill>
      <patternFill patternType="solid">
        <fgColor rgb="FFADB9CA"/>
        <bgColor rgb="FFBFBFBF"/>
      </patternFill>
    </fill>
    <fill>
      <patternFill patternType="solid">
        <fgColor rgb="FFFFD966"/>
        <bgColor rgb="FFFFE699"/>
      </patternFill>
    </fill>
    <fill>
      <patternFill patternType="solid">
        <fgColor rgb="FFFFF2CC"/>
        <bgColor rgb="FFFBE5D6"/>
      </patternFill>
    </fill>
    <fill>
      <patternFill patternType="solid">
        <fgColor rgb="FFFFE699"/>
        <bgColor rgb="FFFFFF99"/>
      </patternFill>
    </fill>
    <fill>
      <patternFill patternType="solid">
        <fgColor rgb="FF9DC3E6"/>
        <bgColor rgb="FFADB9CA"/>
      </patternFill>
    </fill>
    <fill>
      <patternFill patternType="solid">
        <fgColor rgb="FFDEEBF7"/>
        <bgColor rgb="FFE2F0D9"/>
      </patternFill>
    </fill>
    <fill>
      <patternFill patternType="solid">
        <fgColor rgb="FFFFFF99"/>
        <bgColor rgb="FFFFE699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Border="0" applyProtection="0"/>
  </cellStyleXfs>
  <cellXfs count="1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164" fontId="5" fillId="4" borderId="7" xfId="0" applyNumberFormat="1" applyFont="1" applyFill="1" applyBorder="1" applyAlignment="1">
      <alignment horizontal="center"/>
    </xf>
    <xf numFmtId="164" fontId="5" fillId="7" borderId="8" xfId="0" applyNumberFormat="1" applyFont="1" applyFill="1" applyBorder="1" applyAlignment="1">
      <alignment horizontal="center"/>
    </xf>
    <xf numFmtId="2" fontId="5" fillId="8" borderId="8" xfId="0" applyNumberFormat="1" applyFont="1" applyFill="1" applyBorder="1" applyAlignment="1">
      <alignment horizontal="center"/>
    </xf>
    <xf numFmtId="164" fontId="5" fillId="11" borderId="8" xfId="0" applyNumberFormat="1" applyFont="1" applyFill="1" applyBorder="1" applyAlignment="1">
      <alignment horizontal="center"/>
    </xf>
    <xf numFmtId="2" fontId="5" fillId="8" borderId="9" xfId="0" applyNumberFormat="1" applyFont="1" applyFill="1" applyBorder="1" applyAlignment="1">
      <alignment horizontal="center"/>
    </xf>
    <xf numFmtId="164" fontId="5" fillId="16" borderId="7" xfId="0" applyNumberFormat="1" applyFont="1" applyFill="1" applyBorder="1" applyAlignment="1">
      <alignment horizontal="center"/>
    </xf>
    <xf numFmtId="1" fontId="5" fillId="17" borderId="6" xfId="0" applyNumberFormat="1" applyFont="1" applyFill="1" applyBorder="1" applyAlignment="1">
      <alignment horizontal="center"/>
    </xf>
    <xf numFmtId="164" fontId="5" fillId="17" borderId="7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1" fontId="5" fillId="12" borderId="10" xfId="0" applyNumberFormat="1" applyFont="1" applyFill="1" applyBorder="1" applyAlignment="1">
      <alignment horizontal="center"/>
    </xf>
    <xf numFmtId="1" fontId="5" fillId="14" borderId="8" xfId="0" applyNumberFormat="1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9" fontId="5" fillId="0" borderId="1" xfId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164" fontId="5" fillId="7" borderId="7" xfId="0" applyNumberFormat="1" applyFont="1" applyFill="1" applyBorder="1" applyAlignment="1">
      <alignment horizontal="center"/>
    </xf>
    <xf numFmtId="2" fontId="5" fillId="8" borderId="7" xfId="0" applyNumberFormat="1" applyFont="1" applyFill="1" applyBorder="1" applyAlignment="1">
      <alignment horizontal="center"/>
    </xf>
    <xf numFmtId="164" fontId="5" fillId="11" borderId="7" xfId="0" applyNumberFormat="1" applyFont="1" applyFill="1" applyBorder="1" applyAlignment="1">
      <alignment horizontal="center"/>
    </xf>
    <xf numFmtId="2" fontId="5" fillId="8" borderId="1" xfId="0" applyNumberFormat="1" applyFont="1" applyFill="1" applyBorder="1" applyAlignment="1">
      <alignment horizontal="center"/>
    </xf>
    <xf numFmtId="1" fontId="5" fillId="12" borderId="6" xfId="0" applyNumberFormat="1" applyFont="1" applyFill="1" applyBorder="1" applyAlignment="1">
      <alignment horizontal="center"/>
    </xf>
    <xf numFmtId="1" fontId="5" fillId="14" borderId="7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5" fillId="0" borderId="6" xfId="0" applyFont="1" applyBorder="1"/>
    <xf numFmtId="164" fontId="5" fillId="3" borderId="0" xfId="0" applyNumberFormat="1" applyFont="1" applyFill="1" applyAlignment="1">
      <alignment horizontal="center"/>
    </xf>
    <xf numFmtId="165" fontId="5" fillId="5" borderId="0" xfId="0" applyNumberFormat="1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166" fontId="5" fillId="9" borderId="0" xfId="0" applyNumberFormat="1" applyFont="1" applyFill="1" applyAlignment="1">
      <alignment horizontal="center"/>
    </xf>
    <xf numFmtId="164" fontId="5" fillId="10" borderId="0" xfId="0" applyNumberFormat="1" applyFont="1" applyFill="1" applyAlignment="1">
      <alignment horizontal="center"/>
    </xf>
    <xf numFmtId="165" fontId="5" fillId="12" borderId="0" xfId="0" applyNumberFormat="1" applyFont="1" applyFill="1" applyAlignment="1">
      <alignment horizontal="center"/>
    </xf>
    <xf numFmtId="164" fontId="5" fillId="13" borderId="0" xfId="0" applyNumberFormat="1" applyFont="1" applyFill="1" applyAlignment="1">
      <alignment horizontal="center"/>
    </xf>
    <xf numFmtId="164" fontId="5" fillId="14" borderId="0" xfId="0" applyNumberFormat="1" applyFont="1" applyFill="1" applyAlignment="1">
      <alignment horizontal="center"/>
    </xf>
    <xf numFmtId="165" fontId="5" fillId="1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" fontId="5" fillId="7" borderId="0" xfId="0" applyNumberFormat="1" applyFont="1" applyFill="1" applyAlignment="1">
      <alignment horizontal="center"/>
    </xf>
    <xf numFmtId="1" fontId="5" fillId="15" borderId="0" xfId="0" applyNumberFormat="1" applyFont="1" applyFill="1" applyAlignment="1">
      <alignment horizontal="center"/>
    </xf>
    <xf numFmtId="0" fontId="5" fillId="0" borderId="20" xfId="0" applyFont="1" applyBorder="1"/>
    <xf numFmtId="0" fontId="5" fillId="2" borderId="20" xfId="0" applyFont="1" applyFill="1" applyBorder="1" applyAlignment="1">
      <alignment horizontal="center"/>
    </xf>
    <xf numFmtId="164" fontId="5" fillId="3" borderId="21" xfId="0" applyNumberFormat="1" applyFont="1" applyFill="1" applyBorder="1" applyAlignment="1">
      <alignment horizontal="center"/>
    </xf>
    <xf numFmtId="164" fontId="5" fillId="4" borderId="22" xfId="0" applyNumberFormat="1" applyFont="1" applyFill="1" applyBorder="1" applyAlignment="1">
      <alignment horizontal="center"/>
    </xf>
    <xf numFmtId="165" fontId="5" fillId="5" borderId="21" xfId="0" applyNumberFormat="1" applyFont="1" applyFill="1" applyBorder="1" applyAlignment="1">
      <alignment horizontal="center"/>
    </xf>
    <xf numFmtId="164" fontId="5" fillId="6" borderId="21" xfId="0" applyNumberFormat="1" applyFont="1" applyFill="1" applyBorder="1" applyAlignment="1">
      <alignment horizontal="center"/>
    </xf>
    <xf numFmtId="164" fontId="5" fillId="7" borderId="22" xfId="0" applyNumberFormat="1" applyFont="1" applyFill="1" applyBorder="1" applyAlignment="1">
      <alignment horizontal="center"/>
    </xf>
    <xf numFmtId="2" fontId="5" fillId="8" borderId="22" xfId="0" applyNumberFormat="1" applyFont="1" applyFill="1" applyBorder="1" applyAlignment="1">
      <alignment horizontal="center"/>
    </xf>
    <xf numFmtId="166" fontId="5" fillId="9" borderId="21" xfId="0" applyNumberFormat="1" applyFont="1" applyFill="1" applyBorder="1" applyAlignment="1">
      <alignment horizontal="center"/>
    </xf>
    <xf numFmtId="164" fontId="5" fillId="10" borderId="21" xfId="0" applyNumberFormat="1" applyFont="1" applyFill="1" applyBorder="1" applyAlignment="1">
      <alignment horizontal="center"/>
    </xf>
    <xf numFmtId="164" fontId="5" fillId="11" borderId="22" xfId="0" applyNumberFormat="1" applyFont="1" applyFill="1" applyBorder="1" applyAlignment="1">
      <alignment horizontal="center"/>
    </xf>
    <xf numFmtId="165" fontId="5" fillId="12" borderId="21" xfId="0" applyNumberFormat="1" applyFont="1" applyFill="1" applyBorder="1" applyAlignment="1">
      <alignment horizontal="center"/>
    </xf>
    <xf numFmtId="164" fontId="5" fillId="13" borderId="21" xfId="0" applyNumberFormat="1" applyFont="1" applyFill="1" applyBorder="1" applyAlignment="1">
      <alignment horizontal="center"/>
    </xf>
    <xf numFmtId="164" fontId="5" fillId="14" borderId="21" xfId="0" applyNumberFormat="1" applyFont="1" applyFill="1" applyBorder="1" applyAlignment="1">
      <alignment horizontal="center"/>
    </xf>
    <xf numFmtId="2" fontId="5" fillId="8" borderId="13" xfId="0" applyNumberFormat="1" applyFont="1" applyFill="1" applyBorder="1" applyAlignment="1">
      <alignment horizontal="center"/>
    </xf>
    <xf numFmtId="165" fontId="5" fillId="15" borderId="21" xfId="0" applyNumberFormat="1" applyFont="1" applyFill="1" applyBorder="1" applyAlignment="1">
      <alignment horizontal="center"/>
    </xf>
    <xf numFmtId="164" fontId="5" fillId="16" borderId="22" xfId="0" applyNumberFormat="1" applyFont="1" applyFill="1" applyBorder="1" applyAlignment="1">
      <alignment horizontal="center"/>
    </xf>
    <xf numFmtId="1" fontId="5" fillId="17" borderId="20" xfId="0" applyNumberFormat="1" applyFont="1" applyFill="1" applyBorder="1" applyAlignment="1">
      <alignment horizontal="center"/>
    </xf>
    <xf numFmtId="164" fontId="5" fillId="17" borderId="22" xfId="0" applyNumberFormat="1" applyFont="1" applyFill="1" applyBorder="1" applyAlignment="1">
      <alignment horizontal="center"/>
    </xf>
    <xf numFmtId="1" fontId="5" fillId="2" borderId="20" xfId="0" applyNumberFormat="1" applyFont="1" applyFill="1" applyBorder="1" applyAlignment="1">
      <alignment horizontal="center"/>
    </xf>
    <xf numFmtId="1" fontId="5" fillId="4" borderId="22" xfId="0" applyNumberFormat="1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1" fontId="5" fillId="7" borderId="21" xfId="0" applyNumberFormat="1" applyFont="1" applyFill="1" applyBorder="1" applyAlignment="1">
      <alignment horizontal="center"/>
    </xf>
    <xf numFmtId="1" fontId="5" fillId="12" borderId="20" xfId="0" applyNumberFormat="1" applyFont="1" applyFill="1" applyBorder="1" applyAlignment="1">
      <alignment horizontal="center"/>
    </xf>
    <xf numFmtId="1" fontId="5" fillId="14" borderId="22" xfId="0" applyNumberFormat="1" applyFont="1" applyFill="1" applyBorder="1" applyAlignment="1">
      <alignment horizontal="center"/>
    </xf>
    <xf numFmtId="1" fontId="5" fillId="15" borderId="21" xfId="0" applyNumberFormat="1" applyFont="1" applyFill="1" applyBorder="1" applyAlignment="1">
      <alignment horizontal="center"/>
    </xf>
    <xf numFmtId="0" fontId="5" fillId="16" borderId="22" xfId="0" applyFont="1" applyFill="1" applyBorder="1" applyAlignment="1">
      <alignment horizontal="center"/>
    </xf>
    <xf numFmtId="9" fontId="5" fillId="0" borderId="13" xfId="1" applyFont="1" applyBorder="1" applyAlignment="1" applyProtection="1">
      <alignment horizontal="center"/>
    </xf>
    <xf numFmtId="0" fontId="8" fillId="0" borderId="23" xfId="0" applyFont="1" applyBorder="1" applyAlignment="1">
      <alignment horizontal="left"/>
    </xf>
    <xf numFmtId="0" fontId="8" fillId="0" borderId="24" xfId="0" applyFont="1" applyBorder="1"/>
    <xf numFmtId="164" fontId="8" fillId="0" borderId="24" xfId="0" applyNumberFormat="1" applyFont="1" applyBorder="1" applyAlignment="1">
      <alignment horizontal="center"/>
    </xf>
    <xf numFmtId="1" fontId="8" fillId="0" borderId="24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166" fontId="8" fillId="0" borderId="24" xfId="0" applyNumberFormat="1" applyFont="1" applyBorder="1" applyAlignment="1">
      <alignment horizontal="center"/>
    </xf>
    <xf numFmtId="11" fontId="8" fillId="0" borderId="2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1" fontId="8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6" xfId="0" applyFont="1" applyBorder="1"/>
    <xf numFmtId="0" fontId="7" fillId="0" borderId="6" xfId="0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167" fontId="10" fillId="0" borderId="6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7" fillId="0" borderId="6" xfId="0" applyFont="1" applyBorder="1"/>
    <xf numFmtId="0" fontId="14" fillId="0" borderId="0" xfId="0" applyFont="1"/>
    <xf numFmtId="0" fontId="16" fillId="0" borderId="0" xfId="0" applyFont="1"/>
    <xf numFmtId="0" fontId="7" fillId="0" borderId="0" xfId="0" applyFont="1" applyAlignment="1">
      <alignment horizontal="center"/>
    </xf>
    <xf numFmtId="0" fontId="5" fillId="0" borderId="7" xfId="0" applyFont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/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68" fontId="17" fillId="0" borderId="6" xfId="0" applyNumberFormat="1" applyFont="1" applyBorder="1" applyAlignment="1">
      <alignment horizontal="center"/>
    </xf>
    <xf numFmtId="168" fontId="17" fillId="0" borderId="0" xfId="0" applyNumberFormat="1" applyFont="1" applyAlignment="1">
      <alignment horizontal="center"/>
    </xf>
  </cellXfs>
  <cellStyles count="2">
    <cellStyle name="Normal" xfId="0" builtinId="0"/>
    <cellStyle name="Percent 3 2" xfId="1" xr:uid="{00000000-0005-0000-0000-000006000000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E699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BFBFBF"/>
      <rgbColor rgb="FF808080"/>
      <rgbColor rgb="FFADB9CA"/>
      <rgbColor rgb="FF993366"/>
      <rgbColor rgb="FFFFF2CC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E2F0D9"/>
      <rgbColor rgb="FFFFFF99"/>
      <rgbColor rgb="FF9DC3E6"/>
      <rgbColor rgb="FFF4B183"/>
      <rgbColor rgb="FFCC99FF"/>
      <rgbColor rgb="FFF8CBAD"/>
      <rgbColor rgb="FF3366FF"/>
      <rgbColor rgb="FF33CCCC"/>
      <rgbColor rgb="FFA9D18E"/>
      <rgbColor rgb="FFFFD966"/>
      <rgbColor rgb="FFFF9900"/>
      <rgbColor rgb="FFFF6600"/>
      <rgbColor rgb="FF666699"/>
      <rgbColor rgb="FF8497B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80"/>
  <sheetViews>
    <sheetView tabSelected="1" topLeftCell="A88" zoomScale="85" zoomScaleNormal="85" workbookViewId="0">
      <selection activeCell="Z116" sqref="Z116"/>
    </sheetView>
  </sheetViews>
  <sheetFormatPr baseColWidth="10" defaultColWidth="10.875" defaultRowHeight="15.75"/>
  <cols>
    <col min="1" max="1" width="11.5" style="1" bestFit="1" customWidth="1"/>
    <col min="2" max="2" width="6.5" style="2" customWidth="1"/>
    <col min="3" max="3" width="6.625" style="2" customWidth="1"/>
    <col min="4" max="4" width="6.125" style="2" bestFit="1" customWidth="1"/>
    <col min="5" max="5" width="6.5" style="2" bestFit="1" customWidth="1"/>
    <col min="6" max="7" width="6.125" style="2" bestFit="1" customWidth="1"/>
    <col min="8" max="8" width="10.75" style="2" bestFit="1" customWidth="1"/>
    <col min="9" max="9" width="6.75" style="2" bestFit="1" customWidth="1"/>
    <col min="10" max="11" width="6.125" style="2" bestFit="1" customWidth="1"/>
    <col min="12" max="12" width="6.5" style="2" bestFit="1" customWidth="1"/>
    <col min="13" max="13" width="6.125" style="2" bestFit="1" customWidth="1"/>
    <col min="14" max="14" width="6.625" style="2" customWidth="1"/>
    <col min="15" max="15" width="10.375" style="2" customWidth="1"/>
    <col min="16" max="16" width="6.5" style="2" bestFit="1" customWidth="1"/>
    <col min="17" max="17" width="6.125" style="2" bestFit="1" customWidth="1"/>
    <col min="18" max="18" width="8.375" style="2" customWidth="1"/>
    <col min="19" max="19" width="8.625" style="2" customWidth="1"/>
    <col min="20" max="20" width="7.125" style="2" customWidth="1"/>
    <col min="21" max="21" width="6.875" style="2" bestFit="1" customWidth="1"/>
    <col min="22" max="22" width="7" style="2" bestFit="1" customWidth="1"/>
    <col min="23" max="23" width="6.875" style="2" bestFit="1" customWidth="1"/>
    <col min="24" max="24" width="7" style="2" customWidth="1"/>
    <col min="25" max="25" width="6.875" style="2" bestFit="1" customWidth="1"/>
    <col min="26" max="26" width="6.5" style="2" bestFit="1" customWidth="1"/>
    <col min="27" max="27" width="6.875" style="2" bestFit="1" customWidth="1"/>
    <col min="28" max="28" width="5.875" style="2" customWidth="1"/>
    <col min="29" max="29" width="8.125" style="1" customWidth="1"/>
    <col min="30" max="31" width="8" style="1" customWidth="1"/>
    <col min="32" max="1024" width="10.875" style="1"/>
  </cols>
  <sheetData>
    <row r="1" spans="1:31" ht="30.75" customHeight="1">
      <c r="A1" s="137" t="s">
        <v>4</v>
      </c>
      <c r="B1" s="133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4" t="s">
        <v>1</v>
      </c>
      <c r="S1" s="134"/>
      <c r="T1" s="133" t="s">
        <v>2</v>
      </c>
      <c r="U1" s="133"/>
      <c r="V1" s="133"/>
      <c r="W1" s="133"/>
      <c r="X1" s="133"/>
      <c r="Y1" s="133"/>
      <c r="Z1" s="133"/>
      <c r="AA1" s="133"/>
      <c r="AB1" s="139" t="s">
        <v>3</v>
      </c>
      <c r="AC1" s="140"/>
      <c r="AD1" s="140"/>
      <c r="AE1" s="141"/>
    </row>
    <row r="2" spans="1:31" s="3" customFormat="1" ht="54.75" customHeight="1" thickBot="1">
      <c r="A2" s="138"/>
      <c r="B2" s="6" t="s">
        <v>5</v>
      </c>
      <c r="C2" s="7" t="s">
        <v>6</v>
      </c>
      <c r="D2" s="8" t="s">
        <v>7</v>
      </c>
      <c r="E2" s="9" t="s">
        <v>8</v>
      </c>
      <c r="F2" s="10" t="s">
        <v>6</v>
      </c>
      <c r="G2" s="11" t="s">
        <v>7</v>
      </c>
      <c r="H2" s="12" t="s">
        <v>9</v>
      </c>
      <c r="I2" s="13" t="s">
        <v>10</v>
      </c>
      <c r="J2" s="14" t="s">
        <v>6</v>
      </c>
      <c r="K2" s="15" t="s">
        <v>7</v>
      </c>
      <c r="L2" s="16" t="s">
        <v>11</v>
      </c>
      <c r="M2" s="17" t="s">
        <v>6</v>
      </c>
      <c r="N2" s="18" t="s">
        <v>7</v>
      </c>
      <c r="O2" s="12" t="s">
        <v>12</v>
      </c>
      <c r="P2" s="19" t="s">
        <v>13</v>
      </c>
      <c r="Q2" s="20" t="s">
        <v>6</v>
      </c>
      <c r="R2" s="21" t="s">
        <v>14</v>
      </c>
      <c r="S2" s="22" t="s">
        <v>15</v>
      </c>
      <c r="T2" s="6" t="s">
        <v>16</v>
      </c>
      <c r="U2" s="8" t="s">
        <v>17</v>
      </c>
      <c r="V2" s="9" t="s">
        <v>18</v>
      </c>
      <c r="W2" s="23" t="s">
        <v>19</v>
      </c>
      <c r="X2" s="24" t="s">
        <v>20</v>
      </c>
      <c r="Y2" s="18" t="s">
        <v>17</v>
      </c>
      <c r="Z2" s="19" t="s">
        <v>21</v>
      </c>
      <c r="AA2" s="20" t="s">
        <v>22</v>
      </c>
      <c r="AB2" s="25" t="s">
        <v>23</v>
      </c>
      <c r="AC2" s="49" t="s">
        <v>24</v>
      </c>
      <c r="AD2" s="50" t="s">
        <v>25</v>
      </c>
      <c r="AE2" s="51" t="s">
        <v>26</v>
      </c>
    </row>
    <row r="3" spans="1:31">
      <c r="A3" s="58" t="s">
        <v>27</v>
      </c>
      <c r="B3" s="26">
        <v>2.5000000000000001E-2</v>
      </c>
      <c r="C3" s="59">
        <v>18</v>
      </c>
      <c r="D3" s="27">
        <v>18.580272979695401</v>
      </c>
      <c r="E3" s="60">
        <v>3.1700000000000001E-3</v>
      </c>
      <c r="F3" s="61">
        <v>6.3091482649842296</v>
      </c>
      <c r="G3" s="28">
        <v>7.52554661334002</v>
      </c>
      <c r="H3" s="29">
        <v>0.26967000000000002</v>
      </c>
      <c r="I3" s="62">
        <v>315.45740000000001</v>
      </c>
      <c r="J3" s="63">
        <v>6.3091498249842903</v>
      </c>
      <c r="K3" s="30">
        <v>7.5255479211881502</v>
      </c>
      <c r="L3" s="64">
        <v>5.6000000000000001E-2</v>
      </c>
      <c r="M3" s="65">
        <v>16.25</v>
      </c>
      <c r="N3" s="66">
        <v>75.029480339397296</v>
      </c>
      <c r="O3" s="31">
        <v>1.576E-2</v>
      </c>
      <c r="P3" s="67">
        <v>1.82E-3</v>
      </c>
      <c r="Q3" s="32">
        <v>37.912087912087898</v>
      </c>
      <c r="R3" s="33">
        <v>187.5</v>
      </c>
      <c r="S3" s="34">
        <v>3.25</v>
      </c>
      <c r="T3" s="35">
        <v>25</v>
      </c>
      <c r="U3" s="36">
        <v>4.6635517271091498</v>
      </c>
      <c r="V3" s="68">
        <v>20.43</v>
      </c>
      <c r="W3" s="69">
        <v>1.5233151901522499</v>
      </c>
      <c r="X3" s="37">
        <v>480</v>
      </c>
      <c r="Y3" s="38">
        <v>360.14150562910697</v>
      </c>
      <c r="Z3" s="70">
        <v>37</v>
      </c>
      <c r="AA3" s="39">
        <v>14</v>
      </c>
      <c r="AB3" s="40">
        <v>4.2562500000000003E-2</v>
      </c>
      <c r="AC3" s="52">
        <v>20.399999999999999</v>
      </c>
      <c r="AD3" s="53">
        <v>1.5233151901522499</v>
      </c>
      <c r="AE3" s="54">
        <v>0.76165759507612496</v>
      </c>
    </row>
    <row r="4" spans="1:31">
      <c r="A4" s="58" t="s">
        <v>28</v>
      </c>
      <c r="B4" s="26">
        <v>0.1069</v>
      </c>
      <c r="C4" s="59">
        <v>15.902712815715599</v>
      </c>
      <c r="D4" s="27">
        <v>16.556654822129001</v>
      </c>
      <c r="E4" s="60">
        <v>1.626E-2</v>
      </c>
      <c r="F4" s="61">
        <v>6.1500615006150099</v>
      </c>
      <c r="G4" s="42">
        <v>7.3926826295565302</v>
      </c>
      <c r="H4" s="43">
        <v>0.37835999999999997</v>
      </c>
      <c r="I4" s="62">
        <v>61.500619999999998</v>
      </c>
      <c r="J4" s="63">
        <v>6.1500615766150002</v>
      </c>
      <c r="K4" s="44">
        <v>7.3926826927818396</v>
      </c>
      <c r="L4" s="64">
        <v>4.7399999999999998E-2</v>
      </c>
      <c r="M4" s="65">
        <v>13.713080168776401</v>
      </c>
      <c r="N4" s="66">
        <v>483.33790874616</v>
      </c>
      <c r="O4" s="45">
        <v>1.3618E-2</v>
      </c>
      <c r="P4" s="67">
        <v>5.0600000000000003E-3</v>
      </c>
      <c r="Q4" s="32">
        <v>25.6916996047431</v>
      </c>
      <c r="R4" s="33">
        <v>186.3</v>
      </c>
      <c r="S4" s="34">
        <v>0.81399999999999995</v>
      </c>
      <c r="T4" s="35">
        <v>102.9</v>
      </c>
      <c r="U4" s="36">
        <v>16.332963988433001</v>
      </c>
      <c r="V4" s="68">
        <v>104</v>
      </c>
      <c r="W4" s="69">
        <v>7.6860679610557296</v>
      </c>
      <c r="X4" s="46">
        <v>60</v>
      </c>
      <c r="Y4" s="47">
        <v>290.002745247696</v>
      </c>
      <c r="Z4" s="70">
        <v>102</v>
      </c>
      <c r="AA4" s="39">
        <v>26</v>
      </c>
      <c r="AB4" s="40">
        <v>1.7333333333333301</v>
      </c>
      <c r="AC4" s="52">
        <v>104</v>
      </c>
      <c r="AD4" s="53">
        <v>7.6860679610557296</v>
      </c>
      <c r="AE4" s="54">
        <v>3.8430339805278599</v>
      </c>
    </row>
    <row r="5" spans="1:31">
      <c r="A5" s="58" t="s">
        <v>29</v>
      </c>
      <c r="B5" s="26">
        <v>0.22600000000000001</v>
      </c>
      <c r="C5" s="59">
        <v>16.371681415929199</v>
      </c>
      <c r="D5" s="27">
        <v>17.007601135512399</v>
      </c>
      <c r="E5" s="60">
        <v>2.9700000000000001E-2</v>
      </c>
      <c r="F5" s="61">
        <v>7.4074074074074101</v>
      </c>
      <c r="G5" s="42">
        <v>8.4674780483514809</v>
      </c>
      <c r="H5" s="43">
        <v>-3.1933000000000003E-2</v>
      </c>
      <c r="I5" s="62">
        <v>33.670029999999997</v>
      </c>
      <c r="J5" s="63">
        <v>7.4074094974076399</v>
      </c>
      <c r="K5" s="44">
        <v>8.4674798766979595</v>
      </c>
      <c r="L5" s="64">
        <v>5.4300000000000001E-2</v>
      </c>
      <c r="M5" s="65">
        <v>14.917127071823201</v>
      </c>
      <c r="N5" s="66">
        <v>93.962932338772006</v>
      </c>
      <c r="O5" s="45">
        <v>0.51368999999999998</v>
      </c>
      <c r="P5" s="67">
        <v>1.09E-2</v>
      </c>
      <c r="Q5" s="32">
        <v>26.605504587155998</v>
      </c>
      <c r="R5" s="33">
        <v>130.5</v>
      </c>
      <c r="S5" s="34">
        <v>1.3919999999999999</v>
      </c>
      <c r="T5" s="35">
        <v>206</v>
      </c>
      <c r="U5" s="36">
        <v>32.2363862970046</v>
      </c>
      <c r="V5" s="68">
        <v>188.5</v>
      </c>
      <c r="W5" s="69">
        <v>16.060158952350299</v>
      </c>
      <c r="X5" s="46">
        <v>330</v>
      </c>
      <c r="Y5" s="47">
        <v>310.07767671794801</v>
      </c>
      <c r="Z5" s="70">
        <v>218</v>
      </c>
      <c r="AA5" s="39">
        <v>57</v>
      </c>
      <c r="AB5" s="40">
        <v>0.57121212121212095</v>
      </c>
      <c r="AC5" s="52">
        <v>188.5</v>
      </c>
      <c r="AD5" s="53">
        <v>16.060158952350299</v>
      </c>
      <c r="AE5" s="54">
        <v>8.0300794761751302</v>
      </c>
    </row>
    <row r="6" spans="1:31">
      <c r="A6" s="58" t="s">
        <v>30</v>
      </c>
      <c r="B6" s="26">
        <v>0.17549999999999999</v>
      </c>
      <c r="C6" s="59">
        <v>13.105413105413099</v>
      </c>
      <c r="D6" s="27">
        <v>13.891666446597901</v>
      </c>
      <c r="E6" s="60">
        <v>2.5159999999999998E-2</v>
      </c>
      <c r="F6" s="61">
        <v>5.96184419713832</v>
      </c>
      <c r="G6" s="42">
        <v>7.2368561013019903</v>
      </c>
      <c r="H6" s="43">
        <v>0.37223000000000001</v>
      </c>
      <c r="I6" s="62">
        <v>39.745629999999998</v>
      </c>
      <c r="J6" s="63">
        <v>5.9618428491383799</v>
      </c>
      <c r="K6" s="44">
        <v>7.23685499079693</v>
      </c>
      <c r="L6" s="64">
        <v>5.0299999999999997E-2</v>
      </c>
      <c r="M6" s="65">
        <v>11.7296222664016</v>
      </c>
      <c r="N6" s="66">
        <v>94.040612968116605</v>
      </c>
      <c r="O6" s="45">
        <v>8.8372000000000006E-2</v>
      </c>
      <c r="P6" s="67">
        <v>8.9999999999999993E-3</v>
      </c>
      <c r="Q6" s="32">
        <v>24.4444444444444</v>
      </c>
      <c r="R6" s="33">
        <v>322.8</v>
      </c>
      <c r="S6" s="34">
        <v>1.167</v>
      </c>
      <c r="T6" s="35">
        <v>164</v>
      </c>
      <c r="U6" s="36">
        <v>21.024569522920899</v>
      </c>
      <c r="V6" s="68">
        <v>160.19999999999999</v>
      </c>
      <c r="W6" s="69">
        <v>11.562765948140401</v>
      </c>
      <c r="X6" s="46">
        <v>234</v>
      </c>
      <c r="Y6" s="47">
        <v>220.05503434539301</v>
      </c>
      <c r="Z6" s="70">
        <v>181</v>
      </c>
      <c r="AA6" s="39">
        <v>44</v>
      </c>
      <c r="AB6" s="40">
        <v>0.68461538461538496</v>
      </c>
      <c r="AC6" s="52">
        <v>160.19999999999999</v>
      </c>
      <c r="AD6" s="53">
        <v>11.562765948140401</v>
      </c>
      <c r="AE6" s="54">
        <v>5.7813829740702101</v>
      </c>
    </row>
    <row r="7" spans="1:31">
      <c r="A7" s="58" t="s">
        <v>31</v>
      </c>
      <c r="B7" s="26">
        <v>0.19620000000000001</v>
      </c>
      <c r="C7" s="59">
        <v>13.251783893985699</v>
      </c>
      <c r="D7" s="27">
        <v>14.029836790672199</v>
      </c>
      <c r="E7" s="60">
        <v>2.8469999999999999E-2</v>
      </c>
      <c r="F7" s="61">
        <v>5.9711977520196697</v>
      </c>
      <c r="G7" s="42">
        <v>7.2445636579248003</v>
      </c>
      <c r="H7" s="43">
        <v>0.57933999999999997</v>
      </c>
      <c r="I7" s="62">
        <v>35.124690000000001</v>
      </c>
      <c r="J7" s="63">
        <v>5.9711986070197298</v>
      </c>
      <c r="K7" s="44">
        <v>7.2445643626428202</v>
      </c>
      <c r="L7" s="64">
        <v>5.0700000000000002E-2</v>
      </c>
      <c r="M7" s="65">
        <v>11.0453648915187</v>
      </c>
      <c r="N7" s="66">
        <v>114.698181392688</v>
      </c>
      <c r="O7" s="45">
        <v>0.10553</v>
      </c>
      <c r="P7" s="67">
        <v>8.9800000000000001E-3</v>
      </c>
      <c r="Q7" s="32">
        <v>23.385300668151402</v>
      </c>
      <c r="R7" s="33">
        <v>265</v>
      </c>
      <c r="S7" s="34">
        <v>0.51300000000000001</v>
      </c>
      <c r="T7" s="35">
        <v>181.7</v>
      </c>
      <c r="U7" s="36">
        <v>23.306593815825099</v>
      </c>
      <c r="V7" s="68">
        <v>180.9</v>
      </c>
      <c r="W7" s="69">
        <v>13.136680030487399</v>
      </c>
      <c r="X7" s="46">
        <v>218</v>
      </c>
      <c r="Y7" s="47">
        <v>250.04203543605999</v>
      </c>
      <c r="Z7" s="70">
        <v>180.7</v>
      </c>
      <c r="AA7" s="39">
        <v>43</v>
      </c>
      <c r="AB7" s="40">
        <v>0.82981651376146803</v>
      </c>
      <c r="AC7" s="52">
        <v>180.9</v>
      </c>
      <c r="AD7" s="53">
        <v>13.136680030487399</v>
      </c>
      <c r="AE7" s="54">
        <v>6.5683400152436802</v>
      </c>
    </row>
    <row r="8" spans="1:31">
      <c r="A8" s="58" t="s">
        <v>32</v>
      </c>
      <c r="B8" s="26">
        <v>0.1701</v>
      </c>
      <c r="C8" s="59">
        <v>12.933568489123999</v>
      </c>
      <c r="D8" s="27">
        <v>13.7296663420078</v>
      </c>
      <c r="E8" s="60">
        <v>2.3380000000000001E-2</v>
      </c>
      <c r="F8" s="61">
        <v>5.5603079555175396</v>
      </c>
      <c r="G8" s="42">
        <v>6.9098136414950897</v>
      </c>
      <c r="H8" s="43">
        <v>-0.15812000000000001</v>
      </c>
      <c r="I8" s="62">
        <v>42.771599999999999</v>
      </c>
      <c r="J8" s="63">
        <v>5.5603087095175301</v>
      </c>
      <c r="K8" s="44">
        <v>6.9098142482368203</v>
      </c>
      <c r="L8" s="64">
        <v>5.1799999999999999E-2</v>
      </c>
      <c r="M8" s="65">
        <v>11.1969111969112</v>
      </c>
      <c r="N8" s="66">
        <v>94.720319835760705</v>
      </c>
      <c r="O8" s="45">
        <v>0.53742000000000001</v>
      </c>
      <c r="P8" s="67">
        <v>6.3200000000000001E-3</v>
      </c>
      <c r="Q8" s="32">
        <v>23.734177215189899</v>
      </c>
      <c r="R8" s="33">
        <v>637</v>
      </c>
      <c r="S8" s="34">
        <v>1.446</v>
      </c>
      <c r="T8" s="35">
        <v>159.5</v>
      </c>
      <c r="U8" s="36">
        <v>20.072280110224401</v>
      </c>
      <c r="V8" s="68">
        <v>149</v>
      </c>
      <c r="W8" s="69">
        <v>10.278944608639501</v>
      </c>
      <c r="X8" s="46">
        <v>264</v>
      </c>
      <c r="Y8" s="47">
        <v>250.06164436640799</v>
      </c>
      <c r="Z8" s="70">
        <v>127.3</v>
      </c>
      <c r="AA8" s="39">
        <v>31</v>
      </c>
      <c r="AB8" s="40">
        <v>0.564393939393939</v>
      </c>
      <c r="AC8" s="52">
        <v>149</v>
      </c>
      <c r="AD8" s="53">
        <v>10.278944608639501</v>
      </c>
      <c r="AE8" s="54">
        <v>5.1394723043197397</v>
      </c>
    </row>
    <row r="9" spans="1:31">
      <c r="A9" s="58" t="s">
        <v>33</v>
      </c>
      <c r="B9" s="26">
        <v>0.17649999999999999</v>
      </c>
      <c r="C9" s="59">
        <v>12.4645892351275</v>
      </c>
      <c r="D9" s="27">
        <v>13.2888121666481</v>
      </c>
      <c r="E9" s="60">
        <v>2.546E-2</v>
      </c>
      <c r="F9" s="61">
        <v>5.4988216810683399</v>
      </c>
      <c r="G9" s="42">
        <v>6.8604329222132403</v>
      </c>
      <c r="H9" s="43">
        <v>0.17482</v>
      </c>
      <c r="I9" s="62">
        <v>39.277299999999997</v>
      </c>
      <c r="J9" s="63">
        <v>5.4988224750682999</v>
      </c>
      <c r="K9" s="44">
        <v>6.8604335586255898</v>
      </c>
      <c r="L9" s="64">
        <v>4.99E-2</v>
      </c>
      <c r="M9" s="65">
        <v>11.222444889779601</v>
      </c>
      <c r="N9" s="66">
        <v>140.465182914938</v>
      </c>
      <c r="O9" s="45">
        <v>0.51737</v>
      </c>
      <c r="P9" s="67">
        <v>8.5699999999999995E-3</v>
      </c>
      <c r="Q9" s="32">
        <v>24.504084014002299</v>
      </c>
      <c r="R9" s="33">
        <v>285</v>
      </c>
      <c r="S9" s="34">
        <v>0.86299999999999999</v>
      </c>
      <c r="T9" s="35">
        <v>165</v>
      </c>
      <c r="U9" s="36">
        <v>20.087932827197001</v>
      </c>
      <c r="V9" s="68">
        <v>162.1</v>
      </c>
      <c r="W9" s="69">
        <v>11.0815718361289</v>
      </c>
      <c r="X9" s="46">
        <v>178</v>
      </c>
      <c r="Y9" s="47">
        <v>250.028025588589</v>
      </c>
      <c r="Z9" s="70">
        <v>172</v>
      </c>
      <c r="AA9" s="39">
        <v>42</v>
      </c>
      <c r="AB9" s="40">
        <v>0.91067415730337098</v>
      </c>
      <c r="AC9" s="52">
        <v>162.1</v>
      </c>
      <c r="AD9" s="53">
        <v>11.0815718361289</v>
      </c>
      <c r="AE9" s="54">
        <v>5.5407859180644703</v>
      </c>
    </row>
    <row r="10" spans="1:31" s="4" customFormat="1" ht="12">
      <c r="A10" s="58" t="s">
        <v>34</v>
      </c>
      <c r="B10" s="26">
        <v>2.12E-2</v>
      </c>
      <c r="C10" s="59">
        <v>13.679245283018901</v>
      </c>
      <c r="D10" s="27">
        <v>14.4342750255423</v>
      </c>
      <c r="E10" s="60">
        <v>3.107E-3</v>
      </c>
      <c r="F10" s="61">
        <v>6.1152236884454503</v>
      </c>
      <c r="G10" s="42">
        <v>7.3637260106364897</v>
      </c>
      <c r="H10" s="43">
        <v>0.17705000000000001</v>
      </c>
      <c r="I10" s="62">
        <v>321.85390000000001</v>
      </c>
      <c r="J10" s="63">
        <v>6.1152218444455704</v>
      </c>
      <c r="K10" s="44">
        <v>7.3637244792825003</v>
      </c>
      <c r="L10" s="64">
        <v>4.9700000000000001E-2</v>
      </c>
      <c r="M10" s="65">
        <v>12.4748490945674</v>
      </c>
      <c r="N10" s="66">
        <v>173.34609128689499</v>
      </c>
      <c r="O10" s="45">
        <v>0.35387000000000002</v>
      </c>
      <c r="P10" s="67">
        <v>1.1299999999999999E-3</v>
      </c>
      <c r="Q10" s="32">
        <v>25.663716814159301</v>
      </c>
      <c r="R10" s="33">
        <v>546</v>
      </c>
      <c r="S10" s="34">
        <v>1.2629999999999999</v>
      </c>
      <c r="T10" s="35">
        <v>21.3</v>
      </c>
      <c r="U10" s="36">
        <v>3.0392043189545999</v>
      </c>
      <c r="V10" s="68">
        <v>20</v>
      </c>
      <c r="W10" s="69">
        <v>1.48541650706787</v>
      </c>
      <c r="X10" s="46">
        <v>150</v>
      </c>
      <c r="Y10" s="47">
        <v>260.01913693034197</v>
      </c>
      <c r="Z10" s="70">
        <v>22.9</v>
      </c>
      <c r="AA10" s="39">
        <v>6</v>
      </c>
      <c r="AB10" s="40">
        <v>0.133333333333333</v>
      </c>
      <c r="AC10" s="52">
        <v>20</v>
      </c>
      <c r="AD10" s="53">
        <v>1.48541650706787</v>
      </c>
      <c r="AE10" s="54">
        <v>0.74270825353393699</v>
      </c>
    </row>
    <row r="11" spans="1:31">
      <c r="A11" s="58" t="s">
        <v>35</v>
      </c>
      <c r="B11" s="26">
        <v>0.70199999999999996</v>
      </c>
      <c r="C11" s="59">
        <v>17.094017094017101</v>
      </c>
      <c r="D11" s="27">
        <v>17.7040098398795</v>
      </c>
      <c r="E11" s="60">
        <v>3.1E-2</v>
      </c>
      <c r="F11" s="61">
        <v>8.0645161290322598</v>
      </c>
      <c r="G11" s="42">
        <v>9.0479235405379903</v>
      </c>
      <c r="H11" s="43">
        <v>0.63998999999999995</v>
      </c>
      <c r="I11" s="62">
        <v>32.25806</v>
      </c>
      <c r="J11" s="63">
        <v>8.0645178290324999</v>
      </c>
      <c r="K11" s="44">
        <v>9.0479250557673705</v>
      </c>
      <c r="L11" s="64">
        <v>0.158</v>
      </c>
      <c r="M11" s="65">
        <v>12.6582278481013</v>
      </c>
      <c r="N11" s="66">
        <v>8.0658850619656501</v>
      </c>
      <c r="O11" s="45">
        <v>-0.12839</v>
      </c>
      <c r="P11" s="67">
        <v>2.87E-2</v>
      </c>
      <c r="Q11" s="32">
        <v>28.919860627177702</v>
      </c>
      <c r="R11" s="33">
        <v>80.8</v>
      </c>
      <c r="S11" s="34">
        <v>2.1</v>
      </c>
      <c r="T11" s="35">
        <v>534</v>
      </c>
      <c r="U11" s="36">
        <v>77.547228311323494</v>
      </c>
      <c r="V11" s="68">
        <v>197</v>
      </c>
      <c r="W11" s="69">
        <v>17.490524452347699</v>
      </c>
      <c r="X11" s="46">
        <v>2440</v>
      </c>
      <c r="Y11" s="47">
        <v>196.80759551196201</v>
      </c>
      <c r="Z11" s="70">
        <v>570</v>
      </c>
      <c r="AA11" s="39">
        <v>160</v>
      </c>
      <c r="AB11" s="40">
        <v>8.0737704918032796E-2</v>
      </c>
      <c r="AC11" s="52">
        <v>197</v>
      </c>
      <c r="AD11" s="53">
        <v>17.490524452347699</v>
      </c>
      <c r="AE11" s="54">
        <v>8.7452622261738497</v>
      </c>
    </row>
    <row r="12" spans="1:31">
      <c r="A12" s="58" t="s">
        <v>36</v>
      </c>
      <c r="B12" s="26">
        <v>0.2</v>
      </c>
      <c r="C12" s="59">
        <v>13.5</v>
      </c>
      <c r="D12" s="27">
        <v>14.264520461620901</v>
      </c>
      <c r="E12" s="60">
        <v>2.4070000000000001E-2</v>
      </c>
      <c r="F12" s="61">
        <v>6.6472787702534299</v>
      </c>
      <c r="G12" s="42">
        <v>7.8111980546816202</v>
      </c>
      <c r="H12" s="43">
        <v>0.71053999999999995</v>
      </c>
      <c r="I12" s="62">
        <v>41.545490000000001</v>
      </c>
      <c r="J12" s="63">
        <v>6.6472798852534902</v>
      </c>
      <c r="K12" s="44">
        <v>7.8111990035394498</v>
      </c>
      <c r="L12" s="64">
        <v>5.8599999999999999E-2</v>
      </c>
      <c r="M12" s="65">
        <v>11.433447098976099</v>
      </c>
      <c r="N12" s="66">
        <v>50.044209655064002</v>
      </c>
      <c r="O12" s="45">
        <v>5.2408999999999997E-2</v>
      </c>
      <c r="P12" s="67">
        <v>9.1000000000000004E-3</v>
      </c>
      <c r="Q12" s="32">
        <v>25.274725274725299</v>
      </c>
      <c r="R12" s="33">
        <v>215</v>
      </c>
      <c r="S12" s="34">
        <v>1.57</v>
      </c>
      <c r="T12" s="35">
        <v>184.7</v>
      </c>
      <c r="U12" s="36">
        <v>24.283654398994901</v>
      </c>
      <c r="V12" s="68">
        <v>153.30000000000001</v>
      </c>
      <c r="W12" s="69">
        <v>11.9849294158322</v>
      </c>
      <c r="X12" s="46">
        <v>540</v>
      </c>
      <c r="Y12" s="47">
        <v>270.23873213734601</v>
      </c>
      <c r="Z12" s="70">
        <v>183</v>
      </c>
      <c r="AA12" s="39">
        <v>45</v>
      </c>
      <c r="AB12" s="40">
        <v>0.28388888888888902</v>
      </c>
      <c r="AC12" s="52">
        <v>153.30000000000001</v>
      </c>
      <c r="AD12" s="53">
        <v>11.9849294158322</v>
      </c>
      <c r="AE12" s="54">
        <v>5.9924647079160902</v>
      </c>
    </row>
    <row r="13" spans="1:31">
      <c r="A13" s="58" t="s">
        <v>37</v>
      </c>
      <c r="B13" s="26">
        <v>0.81799999999999995</v>
      </c>
      <c r="C13" s="59">
        <v>13.4474327628362</v>
      </c>
      <c r="D13" s="27">
        <v>14.2147807549396</v>
      </c>
      <c r="E13" s="60">
        <v>1.993E-2</v>
      </c>
      <c r="F13" s="61">
        <v>6.5228299046663301</v>
      </c>
      <c r="G13" s="42">
        <v>7.70557006101492</v>
      </c>
      <c r="H13" s="43">
        <v>0.74936999999999998</v>
      </c>
      <c r="I13" s="62">
        <v>50.175609999999999</v>
      </c>
      <c r="J13" s="63">
        <v>6.5228305146663903</v>
      </c>
      <c r="K13" s="44">
        <v>7.7055705773851004</v>
      </c>
      <c r="L13" s="64">
        <v>0.29970000000000002</v>
      </c>
      <c r="M13" s="65">
        <v>11.011011011011</v>
      </c>
      <c r="N13" s="66">
        <v>5.3431673930014201</v>
      </c>
      <c r="O13" s="45">
        <v>-7.7896999999999994E-2</v>
      </c>
      <c r="P13" s="67">
        <v>1.44E-2</v>
      </c>
      <c r="Q13" s="32">
        <v>24.3055555555556</v>
      </c>
      <c r="R13" s="33">
        <v>1690</v>
      </c>
      <c r="S13" s="34">
        <v>0.89100000000000001</v>
      </c>
      <c r="T13" s="35">
        <v>605</v>
      </c>
      <c r="U13" s="36">
        <v>64.882281514249001</v>
      </c>
      <c r="V13" s="68">
        <v>127.2</v>
      </c>
      <c r="W13" s="69">
        <v>9.82307310200021</v>
      </c>
      <c r="X13" s="46">
        <v>3461</v>
      </c>
      <c r="Y13" s="47">
        <v>184.92702347177899</v>
      </c>
      <c r="Z13" s="70">
        <v>289</v>
      </c>
      <c r="AA13" s="39">
        <v>71</v>
      </c>
      <c r="AB13" s="40">
        <v>3.6752383704131697E-2</v>
      </c>
      <c r="AC13" s="52">
        <v>127.2</v>
      </c>
      <c r="AD13" s="53">
        <v>9.82307310200021</v>
      </c>
      <c r="AE13" s="54">
        <v>4.9115365510000997</v>
      </c>
    </row>
    <row r="14" spans="1:31">
      <c r="A14" s="58" t="s">
        <v>38</v>
      </c>
      <c r="B14" s="26">
        <v>0.309</v>
      </c>
      <c r="C14" s="59">
        <v>12.944983818770201</v>
      </c>
      <c r="D14" s="27">
        <v>13.740420301731101</v>
      </c>
      <c r="E14" s="60">
        <v>2.494E-2</v>
      </c>
      <c r="F14" s="61">
        <v>6.0144346431435398</v>
      </c>
      <c r="G14" s="42">
        <v>7.2802420342077401</v>
      </c>
      <c r="H14" s="43">
        <v>0.42049999999999998</v>
      </c>
      <c r="I14" s="62">
        <v>40.096229999999998</v>
      </c>
      <c r="J14" s="63">
        <v>6.0144357711435701</v>
      </c>
      <c r="K14" s="44">
        <v>7.2802429660837102</v>
      </c>
      <c r="L14" s="64">
        <v>8.9300000000000004E-2</v>
      </c>
      <c r="M14" s="65">
        <v>11.198208286674101</v>
      </c>
      <c r="N14" s="66">
        <v>15.9439088210883</v>
      </c>
      <c r="O14" s="45">
        <v>0.49392000000000003</v>
      </c>
      <c r="P14" s="67">
        <v>1.115E-2</v>
      </c>
      <c r="Q14" s="32">
        <v>24.215246636771301</v>
      </c>
      <c r="R14" s="33">
        <v>279.3</v>
      </c>
      <c r="S14" s="34">
        <v>1.0840000000000001</v>
      </c>
      <c r="T14" s="35">
        <v>273.2</v>
      </c>
      <c r="U14" s="36">
        <v>32.617063245927099</v>
      </c>
      <c r="V14" s="68">
        <v>158.80000000000001</v>
      </c>
      <c r="W14" s="69">
        <v>11.5485025735239</v>
      </c>
      <c r="X14" s="46">
        <v>1392</v>
      </c>
      <c r="Y14" s="47">
        <v>221.93921078954901</v>
      </c>
      <c r="Z14" s="70">
        <v>224</v>
      </c>
      <c r="AA14" s="39">
        <v>54</v>
      </c>
      <c r="AB14" s="40">
        <v>0.11408045977011499</v>
      </c>
      <c r="AC14" s="52">
        <v>158.80000000000001</v>
      </c>
      <c r="AD14" s="53">
        <v>11.5485025735239</v>
      </c>
      <c r="AE14" s="54">
        <v>5.7742512867619702</v>
      </c>
    </row>
    <row r="15" spans="1:31">
      <c r="A15" s="58" t="s">
        <v>39</v>
      </c>
      <c r="B15" s="26">
        <v>0.155</v>
      </c>
      <c r="C15" s="59">
        <v>13.548387096774199</v>
      </c>
      <c r="D15" s="27">
        <v>14.3103227400376</v>
      </c>
      <c r="E15" s="60">
        <v>2.4150000000000001E-2</v>
      </c>
      <c r="F15" s="61">
        <v>6.6252587991718404</v>
      </c>
      <c r="G15" s="42">
        <v>7.7924677834434402</v>
      </c>
      <c r="H15" s="43">
        <v>0.35675000000000001</v>
      </c>
      <c r="I15" s="62">
        <v>41.407870000000003</v>
      </c>
      <c r="J15" s="63">
        <v>6.6252574691719204</v>
      </c>
      <c r="K15" s="44">
        <v>7.7924666526600097</v>
      </c>
      <c r="L15" s="64">
        <v>4.8099999999999997E-2</v>
      </c>
      <c r="M15" s="65">
        <v>11.6424116424116</v>
      </c>
      <c r="N15" s="66">
        <v>277.78573891969398</v>
      </c>
      <c r="O15" s="45">
        <v>0.39993000000000001</v>
      </c>
      <c r="P15" s="67">
        <v>7.7600000000000004E-3</v>
      </c>
      <c r="Q15" s="32">
        <v>25.7731958762887</v>
      </c>
      <c r="R15" s="33">
        <v>136.19999999999999</v>
      </c>
      <c r="S15" s="34">
        <v>1.262</v>
      </c>
      <c r="T15" s="35">
        <v>146</v>
      </c>
      <c r="U15" s="36">
        <v>19.631921067775099</v>
      </c>
      <c r="V15" s="68">
        <v>153.80000000000001</v>
      </c>
      <c r="W15" s="69">
        <v>11.9988344239</v>
      </c>
      <c r="X15" s="46">
        <v>90</v>
      </c>
      <c r="Y15" s="47">
        <v>250.00716502772499</v>
      </c>
      <c r="Z15" s="70">
        <v>156</v>
      </c>
      <c r="AA15" s="39">
        <v>40</v>
      </c>
      <c r="AB15" s="40">
        <v>1.70888888888889</v>
      </c>
      <c r="AC15" s="52">
        <v>153.80000000000001</v>
      </c>
      <c r="AD15" s="53">
        <v>11.9988344239</v>
      </c>
      <c r="AE15" s="54">
        <v>5.9994172119500204</v>
      </c>
    </row>
    <row r="16" spans="1:31">
      <c r="A16" s="58" t="s">
        <v>40</v>
      </c>
      <c r="B16" s="26">
        <v>0.5</v>
      </c>
      <c r="C16" s="59">
        <v>24</v>
      </c>
      <c r="D16" s="27">
        <v>24.438218920371401</v>
      </c>
      <c r="E16" s="60">
        <v>1.7000000000000001E-2</v>
      </c>
      <c r="F16" s="61">
        <v>8.2352941176470598</v>
      </c>
      <c r="G16" s="42">
        <v>9.2004657058299095</v>
      </c>
      <c r="H16" s="43">
        <v>0.62897000000000003</v>
      </c>
      <c r="I16" s="62">
        <v>58.823529999999998</v>
      </c>
      <c r="J16" s="63">
        <v>8.2352946176470603</v>
      </c>
      <c r="K16" s="44">
        <v>9.2004661533775902</v>
      </c>
      <c r="L16" s="64">
        <v>0.20699999999999999</v>
      </c>
      <c r="M16" s="65">
        <v>20.772946859903399</v>
      </c>
      <c r="N16" s="66">
        <v>14.037437792664701</v>
      </c>
      <c r="O16" s="45">
        <v>-0.44658999999999999</v>
      </c>
      <c r="P16" s="67">
        <v>1.2800000000000001E-2</v>
      </c>
      <c r="Q16" s="32">
        <v>29.6875</v>
      </c>
      <c r="R16" s="33">
        <v>101.2</v>
      </c>
      <c r="S16" s="34">
        <v>1.1240000000000001</v>
      </c>
      <c r="T16" s="35">
        <v>414</v>
      </c>
      <c r="U16" s="36">
        <v>77.219742026547493</v>
      </c>
      <c r="V16" s="68">
        <v>108.8</v>
      </c>
      <c r="W16" s="69">
        <v>9.8701286692213301</v>
      </c>
      <c r="X16" s="46">
        <v>2810</v>
      </c>
      <c r="Y16" s="47">
        <v>394.452001973878</v>
      </c>
      <c r="Z16" s="70">
        <v>256</v>
      </c>
      <c r="AA16" s="39">
        <v>75</v>
      </c>
      <c r="AB16" s="40">
        <v>3.87188612099644E-2</v>
      </c>
      <c r="AC16" s="52">
        <v>108.8</v>
      </c>
      <c r="AD16" s="53">
        <v>9.8701286692213301</v>
      </c>
      <c r="AE16" s="54">
        <v>4.9350643346106704</v>
      </c>
    </row>
    <row r="17" spans="1:31">
      <c r="A17" s="58" t="s">
        <v>41</v>
      </c>
      <c r="B17" s="26">
        <v>0.16200000000000001</v>
      </c>
      <c r="C17" s="59">
        <v>13.580246913580201</v>
      </c>
      <c r="D17" s="27">
        <v>14.3404898882083</v>
      </c>
      <c r="E17" s="60">
        <v>2.1919999999999999E-2</v>
      </c>
      <c r="F17" s="61">
        <v>6.3868613138686099</v>
      </c>
      <c r="G17" s="42">
        <v>7.5908166518887503</v>
      </c>
      <c r="H17" s="43">
        <v>0.1096</v>
      </c>
      <c r="I17" s="62">
        <v>45.620440000000002</v>
      </c>
      <c r="J17" s="63">
        <v>6.3868608018686404</v>
      </c>
      <c r="K17" s="44">
        <v>7.5908162210954702</v>
      </c>
      <c r="L17" s="64">
        <v>5.3100000000000001E-2</v>
      </c>
      <c r="M17" s="65">
        <v>11.864406779661</v>
      </c>
      <c r="N17" s="66">
        <v>86.692179757525494</v>
      </c>
      <c r="O17" s="45">
        <v>0.40272999999999998</v>
      </c>
      <c r="P17" s="67">
        <v>8.3800000000000003E-3</v>
      </c>
      <c r="Q17" s="32">
        <v>25.059665871121702</v>
      </c>
      <c r="R17" s="33">
        <v>205</v>
      </c>
      <c r="S17" s="34">
        <v>0.95499999999999996</v>
      </c>
      <c r="T17" s="35">
        <v>152.19999999999999</v>
      </c>
      <c r="U17" s="36">
        <v>20.352361420238999</v>
      </c>
      <c r="V17" s="68">
        <v>139.80000000000001</v>
      </c>
      <c r="W17" s="69">
        <v>10.5877627616971</v>
      </c>
      <c r="X17" s="46">
        <v>300</v>
      </c>
      <c r="Y17" s="47">
        <v>260.07653927257599</v>
      </c>
      <c r="Z17" s="70">
        <v>169</v>
      </c>
      <c r="AA17" s="39">
        <v>42</v>
      </c>
      <c r="AB17" s="40">
        <v>0.46600000000000003</v>
      </c>
      <c r="AC17" s="52">
        <v>139.80000000000001</v>
      </c>
      <c r="AD17" s="53">
        <v>10.5877627616971</v>
      </c>
      <c r="AE17" s="54">
        <v>5.2938813808485303</v>
      </c>
    </row>
    <row r="18" spans="1:31">
      <c r="A18" s="58" t="s">
        <v>42</v>
      </c>
      <c r="B18" s="26">
        <v>0.15049999999999999</v>
      </c>
      <c r="C18" s="59">
        <v>13.2890365448505</v>
      </c>
      <c r="D18" s="27">
        <v>14.0650288407231</v>
      </c>
      <c r="E18" s="60">
        <v>2.351E-2</v>
      </c>
      <c r="F18" s="61">
        <v>5.9549128030625296</v>
      </c>
      <c r="G18" s="42">
        <v>7.2311469693318999</v>
      </c>
      <c r="H18" s="43">
        <v>0.49403000000000002</v>
      </c>
      <c r="I18" s="62">
        <v>42.535089999999997</v>
      </c>
      <c r="J18" s="63">
        <v>5.9549139310625696</v>
      </c>
      <c r="K18" s="44">
        <v>7.2311478982498398</v>
      </c>
      <c r="L18" s="64">
        <v>4.6300000000000001E-2</v>
      </c>
      <c r="M18" s="65">
        <v>11.2311015118791</v>
      </c>
      <c r="N18" s="66">
        <v>1411.7662723323201</v>
      </c>
      <c r="O18" s="45">
        <v>0.24146999999999999</v>
      </c>
      <c r="P18" s="67">
        <v>8.5699999999999995E-3</v>
      </c>
      <c r="Q18" s="32">
        <v>25.670945157526301</v>
      </c>
      <c r="R18" s="33">
        <v>356</v>
      </c>
      <c r="S18" s="34">
        <v>1.8180000000000001</v>
      </c>
      <c r="T18" s="35">
        <v>142.19999999999999</v>
      </c>
      <c r="U18" s="36">
        <v>18.665372655690501</v>
      </c>
      <c r="V18" s="68">
        <v>149.80000000000001</v>
      </c>
      <c r="W18" s="69">
        <v>10.8291048914288</v>
      </c>
      <c r="X18" s="46">
        <v>17</v>
      </c>
      <c r="Y18" s="47">
        <v>240.000266296494</v>
      </c>
      <c r="Z18" s="70">
        <v>172</v>
      </c>
      <c r="AA18" s="39">
        <v>44</v>
      </c>
      <c r="AB18" s="40">
        <v>8.8117647058823501</v>
      </c>
      <c r="AC18" s="52">
        <v>149.80000000000001</v>
      </c>
      <c r="AD18" s="53">
        <v>10.8291048914288</v>
      </c>
      <c r="AE18" s="54">
        <v>5.4145524457143903</v>
      </c>
    </row>
    <row r="19" spans="1:31">
      <c r="A19" s="58" t="s">
        <v>43</v>
      </c>
      <c r="B19" s="26">
        <v>0.217</v>
      </c>
      <c r="C19" s="59">
        <v>13.364055299539199</v>
      </c>
      <c r="D19" s="27">
        <v>14.1359300383505</v>
      </c>
      <c r="E19" s="60">
        <v>2.5100000000000001E-2</v>
      </c>
      <c r="F19" s="61">
        <v>6.7729083665338603</v>
      </c>
      <c r="G19" s="42">
        <v>7.9183828993971002</v>
      </c>
      <c r="H19" s="43">
        <v>0.74250000000000005</v>
      </c>
      <c r="I19" s="62">
        <v>39.84064</v>
      </c>
      <c r="J19" s="63">
        <v>6.7729082665338698</v>
      </c>
      <c r="K19" s="44">
        <v>7.9183828138631203</v>
      </c>
      <c r="L19" s="64">
        <v>5.9700000000000003E-2</v>
      </c>
      <c r="M19" s="65">
        <v>11.055276381909501</v>
      </c>
      <c r="N19" s="66">
        <v>41.647587320437403</v>
      </c>
      <c r="O19" s="45">
        <v>0.45667000000000002</v>
      </c>
      <c r="P19" s="67">
        <v>1.0699999999999999E-2</v>
      </c>
      <c r="Q19" s="32">
        <v>26.1682242990654</v>
      </c>
      <c r="R19" s="33">
        <v>298</v>
      </c>
      <c r="S19" s="34">
        <v>2.72</v>
      </c>
      <c r="T19" s="35">
        <v>199.1</v>
      </c>
      <c r="U19" s="36">
        <v>25.585783485206601</v>
      </c>
      <c r="V19" s="68">
        <v>160</v>
      </c>
      <c r="W19" s="69">
        <v>12.433165569934401</v>
      </c>
      <c r="X19" s="46">
        <v>577</v>
      </c>
      <c r="Y19" s="47">
        <v>240.306578838924</v>
      </c>
      <c r="Z19" s="70">
        <v>215</v>
      </c>
      <c r="AA19" s="39">
        <v>56</v>
      </c>
      <c r="AB19" s="40">
        <v>0.27729636048526901</v>
      </c>
      <c r="AC19" s="52">
        <v>160</v>
      </c>
      <c r="AD19" s="53">
        <v>12.433165569934401</v>
      </c>
      <c r="AE19" s="54">
        <v>6.2165827849672004</v>
      </c>
    </row>
    <row r="20" spans="1:31">
      <c r="A20" s="58" t="s">
        <v>44</v>
      </c>
      <c r="B20" s="26">
        <v>0.16689999999999999</v>
      </c>
      <c r="C20" s="59">
        <v>13.1815458358298</v>
      </c>
      <c r="D20" s="27">
        <v>13.963512975683599</v>
      </c>
      <c r="E20" s="60">
        <v>2.4459999999999999E-2</v>
      </c>
      <c r="F20" s="61">
        <v>6.1324611610793101</v>
      </c>
      <c r="G20" s="42">
        <v>7.3780471597941304</v>
      </c>
      <c r="H20" s="43">
        <v>0.47883999999999999</v>
      </c>
      <c r="I20" s="62">
        <v>40.883069999999996</v>
      </c>
      <c r="J20" s="63">
        <v>6.1324626550794799</v>
      </c>
      <c r="K20" s="44">
        <v>7.37804840157236</v>
      </c>
      <c r="L20" s="64">
        <v>4.99E-2</v>
      </c>
      <c r="M20" s="65">
        <v>11.222444889779601</v>
      </c>
      <c r="N20" s="66">
        <v>118.502075574777</v>
      </c>
      <c r="O20" s="45">
        <v>0.33835999999999999</v>
      </c>
      <c r="P20" s="67">
        <v>8.7600000000000004E-3</v>
      </c>
      <c r="Q20" s="32">
        <v>23.972602739726</v>
      </c>
      <c r="R20" s="33">
        <v>323</v>
      </c>
      <c r="S20" s="34">
        <v>1.216</v>
      </c>
      <c r="T20" s="35">
        <v>156.6</v>
      </c>
      <c r="U20" s="36">
        <v>20.204231980043499</v>
      </c>
      <c r="V20" s="68">
        <v>155.80000000000001</v>
      </c>
      <c r="W20" s="69">
        <v>11.4624307840086</v>
      </c>
      <c r="X20" s="46">
        <v>211</v>
      </c>
      <c r="Y20" s="47">
        <v>250.03937946278</v>
      </c>
      <c r="Z20" s="70">
        <v>176</v>
      </c>
      <c r="AA20" s="39">
        <v>43</v>
      </c>
      <c r="AB20" s="40">
        <v>0.73838862559241702</v>
      </c>
      <c r="AC20" s="52">
        <v>155.80000000000001</v>
      </c>
      <c r="AD20" s="53">
        <v>11.4624307840086</v>
      </c>
      <c r="AE20" s="54">
        <v>5.7312153920042901</v>
      </c>
    </row>
    <row r="21" spans="1:31">
      <c r="A21" s="58" t="s">
        <v>45</v>
      </c>
      <c r="B21" s="26">
        <v>0.17399999999999999</v>
      </c>
      <c r="C21" s="59">
        <v>13.7931034482759</v>
      </c>
      <c r="D21" s="27">
        <v>14.542222895239901</v>
      </c>
      <c r="E21" s="60">
        <v>2.64E-2</v>
      </c>
      <c r="F21" s="61">
        <v>7.1969696969696999</v>
      </c>
      <c r="G21" s="42">
        <v>8.28401308660845</v>
      </c>
      <c r="H21" s="43">
        <v>0.49242999999999998</v>
      </c>
      <c r="I21" s="62">
        <v>37.878790000000002</v>
      </c>
      <c r="J21" s="63">
        <v>7.1969695969696996</v>
      </c>
      <c r="K21" s="44">
        <v>8.2840129997306402</v>
      </c>
      <c r="L21" s="64">
        <v>4.9599999999999998E-2</v>
      </c>
      <c r="M21" s="65">
        <v>12.298387096774199</v>
      </c>
      <c r="N21" s="66">
        <v>162.513608414803</v>
      </c>
      <c r="O21" s="45">
        <v>0.15179000000000001</v>
      </c>
      <c r="P21" s="67">
        <v>9.1199999999999996E-3</v>
      </c>
      <c r="Q21" s="32">
        <v>25.219298245613999</v>
      </c>
      <c r="R21" s="33">
        <v>180.9</v>
      </c>
      <c r="S21" s="34">
        <v>0.93600000000000005</v>
      </c>
      <c r="T21" s="35">
        <v>164</v>
      </c>
      <c r="U21" s="36">
        <v>20.5366754357117</v>
      </c>
      <c r="V21" s="68">
        <v>167.8</v>
      </c>
      <c r="W21" s="69">
        <v>14.0451339797311</v>
      </c>
      <c r="X21" s="46">
        <v>160</v>
      </c>
      <c r="Y21" s="47">
        <v>260.02177346368501</v>
      </c>
      <c r="Z21" s="70">
        <v>183</v>
      </c>
      <c r="AA21" s="39">
        <v>46</v>
      </c>
      <c r="AB21" s="40">
        <v>1.0487500000000001</v>
      </c>
      <c r="AC21" s="52">
        <v>167.8</v>
      </c>
      <c r="AD21" s="53">
        <v>14.0451339797311</v>
      </c>
      <c r="AE21" s="54">
        <v>7.0225669898655703</v>
      </c>
    </row>
    <row r="22" spans="1:31">
      <c r="A22" s="58" t="s">
        <v>46</v>
      </c>
      <c r="B22" s="26">
        <v>0.12570000000000001</v>
      </c>
      <c r="C22" s="59">
        <v>13.524264120922799</v>
      </c>
      <c r="D22" s="27">
        <v>14.2874862733961</v>
      </c>
      <c r="E22" s="60">
        <v>1.7979999999999999E-2</v>
      </c>
      <c r="F22" s="61">
        <v>6.11790878754171</v>
      </c>
      <c r="G22" s="42">
        <v>7.3659560094179302</v>
      </c>
      <c r="H22" s="43">
        <v>0.50875000000000004</v>
      </c>
      <c r="I22" s="62">
        <v>55.617350000000002</v>
      </c>
      <c r="J22" s="63">
        <v>6.1179092495417304</v>
      </c>
      <c r="K22" s="44">
        <v>7.3659563931392</v>
      </c>
      <c r="L22" s="64">
        <v>5.0700000000000002E-2</v>
      </c>
      <c r="M22" s="65">
        <v>11.439842209072999</v>
      </c>
      <c r="N22" s="66">
        <v>119.635711257484</v>
      </c>
      <c r="O22" s="45">
        <v>0.31945000000000001</v>
      </c>
      <c r="P22" s="67">
        <v>5.6699999999999997E-3</v>
      </c>
      <c r="Q22" s="32">
        <v>24.6913580246914</v>
      </c>
      <c r="R22" s="33">
        <v>581</v>
      </c>
      <c r="S22" s="34">
        <v>1.6870000000000001</v>
      </c>
      <c r="T22" s="35">
        <v>120.1</v>
      </c>
      <c r="U22" s="36">
        <v>16.1980101929529</v>
      </c>
      <c r="V22" s="68">
        <v>114.9</v>
      </c>
      <c r="W22" s="69">
        <v>8.45763085382114</v>
      </c>
      <c r="X22" s="46">
        <v>209</v>
      </c>
      <c r="Y22" s="47">
        <v>250.03863652814101</v>
      </c>
      <c r="Z22" s="70">
        <v>114.2</v>
      </c>
      <c r="AA22" s="39">
        <v>28</v>
      </c>
      <c r="AB22" s="40">
        <v>0.54976076555023901</v>
      </c>
      <c r="AC22" s="52">
        <v>114.9</v>
      </c>
      <c r="AD22" s="53">
        <v>8.45763085382114</v>
      </c>
      <c r="AE22" s="54">
        <v>4.22881542691057</v>
      </c>
    </row>
    <row r="23" spans="1:31">
      <c r="A23" s="58" t="s">
        <v>47</v>
      </c>
      <c r="B23" s="26">
        <v>0.1799</v>
      </c>
      <c r="C23" s="59">
        <v>12.784880489160599</v>
      </c>
      <c r="D23" s="27">
        <v>13.5896914285101</v>
      </c>
      <c r="E23" s="60">
        <v>2.4629999999999999E-2</v>
      </c>
      <c r="F23" s="61">
        <v>6.0901339829476298</v>
      </c>
      <c r="G23" s="42">
        <v>7.3429035081671596</v>
      </c>
      <c r="H23" s="43">
        <v>0.37602999999999998</v>
      </c>
      <c r="I23" s="62">
        <v>40.60089</v>
      </c>
      <c r="J23" s="63">
        <v>6.0901349699476999</v>
      </c>
      <c r="K23" s="44">
        <v>7.34290432677561</v>
      </c>
      <c r="L23" s="64">
        <v>5.45E-2</v>
      </c>
      <c r="M23" s="65">
        <v>11.3761467889908</v>
      </c>
      <c r="N23" s="66">
        <v>68.152347508839</v>
      </c>
      <c r="O23" s="45">
        <v>0.11423999999999999</v>
      </c>
      <c r="P23" s="67">
        <v>8.8999999999999999E-3</v>
      </c>
      <c r="Q23" s="32">
        <v>24.7191011235955</v>
      </c>
      <c r="R23" s="33">
        <v>279</v>
      </c>
      <c r="S23" s="34">
        <v>1.1100000000000001</v>
      </c>
      <c r="T23" s="35">
        <v>167.9</v>
      </c>
      <c r="U23" s="36">
        <v>20.8985187303979</v>
      </c>
      <c r="V23" s="68">
        <v>156.80000000000001</v>
      </c>
      <c r="W23" s="69">
        <v>11.555477555070601</v>
      </c>
      <c r="X23" s="46">
        <v>367</v>
      </c>
      <c r="Y23" s="47">
        <v>250.119115357439</v>
      </c>
      <c r="Z23" s="70">
        <v>179</v>
      </c>
      <c r="AA23" s="39">
        <v>45</v>
      </c>
      <c r="AB23" s="40">
        <v>0.42724795640327001</v>
      </c>
      <c r="AC23" s="52">
        <v>156.80000000000001</v>
      </c>
      <c r="AD23" s="53">
        <v>11.555477555070601</v>
      </c>
      <c r="AE23" s="54">
        <v>5.7777387775352897</v>
      </c>
    </row>
    <row r="24" spans="1:31">
      <c r="A24" s="58" t="s">
        <v>48</v>
      </c>
      <c r="B24" s="26">
        <v>0.19500000000000001</v>
      </c>
      <c r="C24" s="59">
        <v>15.8974358974359</v>
      </c>
      <c r="D24" s="27">
        <v>16.551586392641699</v>
      </c>
      <c r="E24" s="60">
        <v>2.6110000000000001E-2</v>
      </c>
      <c r="F24" s="61">
        <v>6.51091535810035</v>
      </c>
      <c r="G24" s="42">
        <v>7.69548691119327</v>
      </c>
      <c r="H24" s="43">
        <v>0.55740999999999996</v>
      </c>
      <c r="I24" s="62">
        <v>38.299500000000002</v>
      </c>
      <c r="J24" s="63">
        <v>6.5109152861003396</v>
      </c>
      <c r="K24" s="44">
        <v>7.6954868502762803</v>
      </c>
      <c r="L24" s="64">
        <v>5.5100000000000003E-2</v>
      </c>
      <c r="M24" s="65">
        <v>13.430127041742301</v>
      </c>
      <c r="N24" s="66">
        <v>73.200948754672396</v>
      </c>
      <c r="O24" s="45">
        <v>-0.12605</v>
      </c>
      <c r="P24" s="67">
        <v>9.9699999999999997E-3</v>
      </c>
      <c r="Q24" s="32">
        <v>25.075225677031099</v>
      </c>
      <c r="R24" s="33">
        <v>176</v>
      </c>
      <c r="S24" s="34">
        <v>1.3149999999999999</v>
      </c>
      <c r="T24" s="35">
        <v>183</v>
      </c>
      <c r="U24" s="36">
        <v>24.9471473419738</v>
      </c>
      <c r="V24" s="68">
        <v>166.1</v>
      </c>
      <c r="W24" s="69">
        <v>12.810985449343001</v>
      </c>
      <c r="X24" s="46">
        <v>410</v>
      </c>
      <c r="Y24" s="47">
        <v>300.123889894157</v>
      </c>
      <c r="Z24" s="70">
        <v>200</v>
      </c>
      <c r="AA24" s="39">
        <v>51</v>
      </c>
      <c r="AB24" s="40">
        <v>0.405121951219512</v>
      </c>
      <c r="AC24" s="52">
        <v>166.1</v>
      </c>
      <c r="AD24" s="53">
        <v>12.810985449343001</v>
      </c>
      <c r="AE24" s="54">
        <v>6.4054927246715199</v>
      </c>
    </row>
    <row r="25" spans="1:31">
      <c r="A25" s="58" t="s">
        <v>49</v>
      </c>
      <c r="B25" s="26">
        <v>0.1716</v>
      </c>
      <c r="C25" s="59">
        <v>12.8205128205128</v>
      </c>
      <c r="D25" s="27">
        <v>13.623218892058301</v>
      </c>
      <c r="E25" s="60">
        <v>2.4340000000000001E-2</v>
      </c>
      <c r="F25" s="61">
        <v>6.1626951520131499</v>
      </c>
      <c r="G25" s="42">
        <v>7.4031960352706001</v>
      </c>
      <c r="H25" s="43">
        <v>0.14452999999999999</v>
      </c>
      <c r="I25" s="62">
        <v>41.084629999999997</v>
      </c>
      <c r="J25" s="63">
        <v>6.1626963660132796</v>
      </c>
      <c r="K25" s="44">
        <v>7.4031970458494003</v>
      </c>
      <c r="L25" s="64">
        <v>5.0999999999999997E-2</v>
      </c>
      <c r="M25" s="65">
        <v>11.372549019607799</v>
      </c>
      <c r="N25" s="66">
        <v>98.3831363453682</v>
      </c>
      <c r="O25" s="45">
        <v>0.58686000000000005</v>
      </c>
      <c r="P25" s="67">
        <v>8.3400000000000002E-3</v>
      </c>
      <c r="Q25" s="32">
        <v>23.980815347721801</v>
      </c>
      <c r="R25" s="33">
        <v>377</v>
      </c>
      <c r="S25" s="34">
        <v>2.2000000000000002</v>
      </c>
      <c r="T25" s="35">
        <v>160.69999999999999</v>
      </c>
      <c r="U25" s="36">
        <v>20.167451462151899</v>
      </c>
      <c r="V25" s="68">
        <v>155</v>
      </c>
      <c r="W25" s="69">
        <v>11.490827277941399</v>
      </c>
      <c r="X25" s="46">
        <v>244</v>
      </c>
      <c r="Y25" s="47">
        <v>240.054852682698</v>
      </c>
      <c r="Z25" s="70">
        <v>168</v>
      </c>
      <c r="AA25" s="39">
        <v>41</v>
      </c>
      <c r="AB25" s="40">
        <v>0.63524590163934402</v>
      </c>
      <c r="AC25" s="52">
        <v>155</v>
      </c>
      <c r="AD25" s="53">
        <v>11.490827277941399</v>
      </c>
      <c r="AE25" s="54">
        <v>5.7454136389706996</v>
      </c>
    </row>
    <row r="26" spans="1:31">
      <c r="A26" s="58" t="s">
        <v>50</v>
      </c>
      <c r="B26" s="26">
        <v>0.16109999999999999</v>
      </c>
      <c r="C26" s="59">
        <v>13.6561142147734</v>
      </c>
      <c r="D26" s="27">
        <v>14.4123557910196</v>
      </c>
      <c r="E26" s="60">
        <v>2.2700000000000001E-2</v>
      </c>
      <c r="F26" s="61">
        <v>6.1674008810572696</v>
      </c>
      <c r="G26" s="42">
        <v>7.4071137177490396</v>
      </c>
      <c r="H26" s="43">
        <v>0.13197999999999999</v>
      </c>
      <c r="I26" s="62">
        <v>44.052860000000003</v>
      </c>
      <c r="J26" s="63">
        <v>6.16740207105736</v>
      </c>
      <c r="K26" s="44">
        <v>7.4071147085813802</v>
      </c>
      <c r="L26" s="64">
        <v>5.0999999999999997E-2</v>
      </c>
      <c r="M26" s="65">
        <v>11.568627450980401</v>
      </c>
      <c r="N26" s="66">
        <v>107.427994889511</v>
      </c>
      <c r="O26" s="45">
        <v>0.45228000000000002</v>
      </c>
      <c r="P26" s="67">
        <v>7.3400000000000002E-3</v>
      </c>
      <c r="Q26" s="32">
        <v>24.523160762942801</v>
      </c>
      <c r="R26" s="33">
        <v>311</v>
      </c>
      <c r="S26" s="34">
        <v>1.056</v>
      </c>
      <c r="T26" s="35">
        <v>151.4</v>
      </c>
      <c r="U26" s="36">
        <v>20.369649352719598</v>
      </c>
      <c r="V26" s="68">
        <v>144.69999999999999</v>
      </c>
      <c r="W26" s="69">
        <v>10.7124688374249</v>
      </c>
      <c r="X26" s="46">
        <v>270</v>
      </c>
      <c r="Y26" s="47">
        <v>290.05558620168</v>
      </c>
      <c r="Z26" s="70">
        <v>148</v>
      </c>
      <c r="AA26" s="39">
        <v>37</v>
      </c>
      <c r="AB26" s="40">
        <v>0.53592592592592603</v>
      </c>
      <c r="AC26" s="52">
        <v>144.69999999999999</v>
      </c>
      <c r="AD26" s="53">
        <v>10.7124688374249</v>
      </c>
      <c r="AE26" s="54">
        <v>5.3562344187124298</v>
      </c>
    </row>
    <row r="27" spans="1:31">
      <c r="A27" s="58" t="s">
        <v>51</v>
      </c>
      <c r="B27" s="26">
        <v>4.7800000000000002E-2</v>
      </c>
      <c r="C27" s="59">
        <v>13.598326359832599</v>
      </c>
      <c r="D27" s="27">
        <v>14.3576120503557</v>
      </c>
      <c r="E27" s="60">
        <v>7.2300000000000003E-3</v>
      </c>
      <c r="F27" s="61">
        <v>6.3623789764868599</v>
      </c>
      <c r="G27" s="42">
        <v>7.5702289424060298</v>
      </c>
      <c r="H27" s="43">
        <v>0.14323</v>
      </c>
      <c r="I27" s="62">
        <v>138.3126</v>
      </c>
      <c r="J27" s="63">
        <v>6.3623784094869196</v>
      </c>
      <c r="K27" s="44">
        <v>7.5702284658724297</v>
      </c>
      <c r="L27" s="64">
        <v>4.87E-2</v>
      </c>
      <c r="M27" s="65">
        <v>12.5256673511294</v>
      </c>
      <c r="N27" s="66">
        <v>236.37299235539001</v>
      </c>
      <c r="O27" s="45">
        <v>0.34309000000000001</v>
      </c>
      <c r="P27" s="67">
        <v>2.3700000000000001E-3</v>
      </c>
      <c r="Q27" s="32">
        <v>24.894514767932499</v>
      </c>
      <c r="R27" s="33">
        <v>383</v>
      </c>
      <c r="S27" s="34">
        <v>1.27</v>
      </c>
      <c r="T27" s="35">
        <v>47.4</v>
      </c>
      <c r="U27" s="36">
        <v>6.6399313234095798</v>
      </c>
      <c r="V27" s="68">
        <v>46.4</v>
      </c>
      <c r="W27" s="69">
        <v>3.58219380780917</v>
      </c>
      <c r="X27" s="46">
        <v>110</v>
      </c>
      <c r="Y27" s="47">
        <v>260.010291590929</v>
      </c>
      <c r="Z27" s="70">
        <v>47.9</v>
      </c>
      <c r="AA27" s="39">
        <v>12</v>
      </c>
      <c r="AB27" s="40">
        <v>0.42181818181818198</v>
      </c>
      <c r="AC27" s="52">
        <v>46.4</v>
      </c>
      <c r="AD27" s="53">
        <v>3.58219380780917</v>
      </c>
      <c r="AE27" s="54">
        <v>1.7910969039045801</v>
      </c>
    </row>
    <row r="28" spans="1:31">
      <c r="A28" s="58" t="s">
        <v>52</v>
      </c>
      <c r="B28" s="26">
        <v>0.24199999999999999</v>
      </c>
      <c r="C28" s="59">
        <v>19.421487603305799</v>
      </c>
      <c r="D28" s="27">
        <v>19.960479070537399</v>
      </c>
      <c r="E28" s="60">
        <v>1.7989999999999999E-2</v>
      </c>
      <c r="F28" s="61">
        <v>6.1145080600333497</v>
      </c>
      <c r="G28" s="42">
        <v>7.3631317261212201</v>
      </c>
      <c r="H28" s="43">
        <v>0.67530000000000001</v>
      </c>
      <c r="I28" s="62">
        <v>55.586440000000003</v>
      </c>
      <c r="J28" s="63">
        <v>6.1145074230333902</v>
      </c>
      <c r="K28" s="44">
        <v>7.3631311971423097</v>
      </c>
      <c r="L28" s="64">
        <v>9.9000000000000005E-2</v>
      </c>
      <c r="M28" s="65">
        <v>17.171717171717201</v>
      </c>
      <c r="N28" s="66">
        <v>18.194245116539498</v>
      </c>
      <c r="O28" s="45">
        <v>-0.45232</v>
      </c>
      <c r="P28" s="67">
        <v>1.1299999999999999E-2</v>
      </c>
      <c r="Q28" s="32">
        <v>34.513274336283203</v>
      </c>
      <c r="R28" s="33">
        <v>166</v>
      </c>
      <c r="S28" s="34">
        <v>1.49</v>
      </c>
      <c r="T28" s="35">
        <v>226</v>
      </c>
      <c r="U28" s="36">
        <v>32.798931843299499</v>
      </c>
      <c r="V28" s="68">
        <v>114.9</v>
      </c>
      <c r="W28" s="69">
        <v>8.5223711187971105</v>
      </c>
      <c r="X28" s="46">
        <v>1660</v>
      </c>
      <c r="Y28" s="47">
        <v>302.02446893455499</v>
      </c>
      <c r="Z28" s="70">
        <v>226</v>
      </c>
      <c r="AA28" s="39">
        <v>77</v>
      </c>
      <c r="AB28" s="40">
        <v>6.9216867469879498E-2</v>
      </c>
      <c r="AC28" s="52">
        <v>114.9</v>
      </c>
      <c r="AD28" s="53">
        <v>8.5223711187971105</v>
      </c>
      <c r="AE28" s="54">
        <v>4.2611855593985597</v>
      </c>
    </row>
    <row r="29" spans="1:31">
      <c r="A29" s="58" t="s">
        <v>53</v>
      </c>
      <c r="B29" s="26">
        <v>0.1628</v>
      </c>
      <c r="C29" s="59">
        <v>12.899262899262901</v>
      </c>
      <c r="D29" s="27">
        <v>13.6973547571894</v>
      </c>
      <c r="E29" s="60">
        <v>2.3910000000000001E-2</v>
      </c>
      <c r="F29" s="61">
        <v>6.2735257214554601</v>
      </c>
      <c r="G29" s="42">
        <v>7.4957071032533804</v>
      </c>
      <c r="H29" s="43">
        <v>0.59391000000000005</v>
      </c>
      <c r="I29" s="62">
        <v>41.823500000000003</v>
      </c>
      <c r="J29" s="63">
        <v>6.2735256494554497</v>
      </c>
      <c r="K29" s="44">
        <v>7.4957070429930397</v>
      </c>
      <c r="L29" s="64">
        <v>4.8500000000000001E-2</v>
      </c>
      <c r="M29" s="65">
        <v>10.927835051546399</v>
      </c>
      <c r="N29" s="66">
        <v>201.561359542102</v>
      </c>
      <c r="O29" s="45">
        <v>0.47567999999999999</v>
      </c>
      <c r="P29" s="67">
        <v>8.2400000000000008E-3</v>
      </c>
      <c r="Q29" s="32">
        <v>24.271844660194201</v>
      </c>
      <c r="R29" s="33">
        <v>481</v>
      </c>
      <c r="S29" s="34">
        <v>1.42</v>
      </c>
      <c r="T29" s="35">
        <v>153</v>
      </c>
      <c r="U29" s="36">
        <v>19.439014162143302</v>
      </c>
      <c r="V29" s="68">
        <v>152.30000000000001</v>
      </c>
      <c r="W29" s="69">
        <v>11.425639892935701</v>
      </c>
      <c r="X29" s="46">
        <v>129</v>
      </c>
      <c r="Y29" s="47">
        <v>260.01415380931098</v>
      </c>
      <c r="Z29" s="70">
        <v>166</v>
      </c>
      <c r="AA29" s="39">
        <v>41</v>
      </c>
      <c r="AB29" s="40">
        <v>1.1806201550387601</v>
      </c>
      <c r="AC29" s="52">
        <v>152.30000000000001</v>
      </c>
      <c r="AD29" s="53">
        <v>11.425639892935701</v>
      </c>
      <c r="AE29" s="54">
        <v>5.71281994646783</v>
      </c>
    </row>
    <row r="30" spans="1:31">
      <c r="A30" s="58" t="s">
        <v>54</v>
      </c>
      <c r="B30" s="26">
        <v>0.20399999999999999</v>
      </c>
      <c r="C30" s="59">
        <v>13.7254901960784</v>
      </c>
      <c r="D30" s="27">
        <v>14.478108478756599</v>
      </c>
      <c r="E30" s="60">
        <v>2.3279999999999999E-2</v>
      </c>
      <c r="F30" s="61">
        <v>5.58419243986254</v>
      </c>
      <c r="G30" s="42">
        <v>6.9290479292192799</v>
      </c>
      <c r="H30" s="43">
        <v>0.50548999999999999</v>
      </c>
      <c r="I30" s="62">
        <v>42.955329999999996</v>
      </c>
      <c r="J30" s="63">
        <v>5.5841917638626004</v>
      </c>
      <c r="K30" s="44">
        <v>6.9290473844238401</v>
      </c>
      <c r="L30" s="64">
        <v>6.3600000000000004E-2</v>
      </c>
      <c r="M30" s="65">
        <v>12.264150943396199</v>
      </c>
      <c r="N30" s="66">
        <v>38.293088622661102</v>
      </c>
      <c r="O30" s="45">
        <v>1.8044999999999999E-2</v>
      </c>
      <c r="P30" s="67">
        <v>7.5500000000000003E-3</v>
      </c>
      <c r="Q30" s="32">
        <v>23.841059602649</v>
      </c>
      <c r="R30" s="33">
        <v>1279</v>
      </c>
      <c r="S30" s="34">
        <v>0.78200000000000003</v>
      </c>
      <c r="T30" s="35">
        <v>188</v>
      </c>
      <c r="U30" s="36">
        <v>25.112969295273601</v>
      </c>
      <c r="V30" s="68">
        <v>148.30000000000001</v>
      </c>
      <c r="W30" s="69">
        <v>10.334175838749299</v>
      </c>
      <c r="X30" s="46">
        <v>680</v>
      </c>
      <c r="Y30" s="47">
        <v>260.39300263409501</v>
      </c>
      <c r="Z30" s="70">
        <v>152.1</v>
      </c>
      <c r="AA30" s="39">
        <v>36</v>
      </c>
      <c r="AB30" s="40">
        <v>0.218088235294118</v>
      </c>
      <c r="AC30" s="52">
        <v>148.30000000000001</v>
      </c>
      <c r="AD30" s="53">
        <v>10.334175838749299</v>
      </c>
      <c r="AE30" s="54">
        <v>5.1670879193746702</v>
      </c>
    </row>
    <row r="31" spans="1:31">
      <c r="A31" s="58" t="s">
        <v>55</v>
      </c>
      <c r="B31" s="26">
        <v>0.16350000000000001</v>
      </c>
      <c r="C31" s="59">
        <v>12.8440366972477</v>
      </c>
      <c r="D31" s="27">
        <v>13.6453590161727</v>
      </c>
      <c r="E31" s="60">
        <v>2.266E-2</v>
      </c>
      <c r="F31" s="61">
        <v>6.1782877316857903</v>
      </c>
      <c r="G31" s="42">
        <v>7.4161809103809704</v>
      </c>
      <c r="H31" s="43">
        <v>0.34339999999999998</v>
      </c>
      <c r="I31" s="62">
        <v>44.130629999999996</v>
      </c>
      <c r="J31" s="63">
        <v>6.1782870536858399</v>
      </c>
      <c r="K31" s="44">
        <v>7.41618034555135</v>
      </c>
      <c r="L31" s="64">
        <v>5.2299999999999999E-2</v>
      </c>
      <c r="M31" s="65">
        <v>11.089866156787799</v>
      </c>
      <c r="N31" s="66">
        <v>86.981949811256001</v>
      </c>
      <c r="O31" s="45">
        <v>0.63093999999999995</v>
      </c>
      <c r="P31" s="67">
        <v>8.5000000000000006E-3</v>
      </c>
      <c r="Q31" s="32">
        <v>24.705882352941199</v>
      </c>
      <c r="R31" s="33">
        <v>682</v>
      </c>
      <c r="S31" s="34">
        <v>1.405</v>
      </c>
      <c r="T31" s="35">
        <v>153.69999999999999</v>
      </c>
      <c r="U31" s="36">
        <v>19.347897638361001</v>
      </c>
      <c r="V31" s="68">
        <v>144.5</v>
      </c>
      <c r="W31" s="69">
        <v>10.654821379335999</v>
      </c>
      <c r="X31" s="46">
        <v>299</v>
      </c>
      <c r="Y31" s="47">
        <v>260.07602993565598</v>
      </c>
      <c r="Z31" s="70">
        <v>171</v>
      </c>
      <c r="AA31" s="39">
        <v>42</v>
      </c>
      <c r="AB31" s="40">
        <v>0.48327759197324399</v>
      </c>
      <c r="AC31" s="52">
        <v>144.5</v>
      </c>
      <c r="AD31" s="53">
        <v>10.654821379335999</v>
      </c>
      <c r="AE31" s="54">
        <v>5.3274106896679996</v>
      </c>
    </row>
    <row r="32" spans="1:31">
      <c r="A32" s="58" t="s">
        <v>56</v>
      </c>
      <c r="B32" s="26">
        <v>0.19900000000000001</v>
      </c>
      <c r="C32" s="59">
        <v>14.572864321608</v>
      </c>
      <c r="D32" s="27">
        <v>15.283812303741399</v>
      </c>
      <c r="E32" s="60">
        <v>2.3910000000000001E-2</v>
      </c>
      <c r="F32" s="61">
        <v>6.2735257214554601</v>
      </c>
      <c r="G32" s="42">
        <v>7.4957071032533804</v>
      </c>
      <c r="H32" s="43">
        <v>0.12889999999999999</v>
      </c>
      <c r="I32" s="62">
        <v>41.823500000000003</v>
      </c>
      <c r="J32" s="63">
        <v>6.2735256494554497</v>
      </c>
      <c r="K32" s="44">
        <v>7.4957070429930397</v>
      </c>
      <c r="L32" s="64">
        <v>6.0499999999999998E-2</v>
      </c>
      <c r="M32" s="65">
        <v>13.553719008264499</v>
      </c>
      <c r="N32" s="66">
        <v>53.744866838566097</v>
      </c>
      <c r="O32" s="45">
        <v>0.25862000000000002</v>
      </c>
      <c r="P32" s="67">
        <v>1.0999999999999999E-2</v>
      </c>
      <c r="Q32" s="32">
        <v>25.454545454545499</v>
      </c>
      <c r="R32" s="33">
        <v>429</v>
      </c>
      <c r="S32" s="34">
        <v>2.6</v>
      </c>
      <c r="T32" s="35">
        <v>183</v>
      </c>
      <c r="U32" s="36">
        <v>26.715462067864902</v>
      </c>
      <c r="V32" s="68">
        <v>152.30000000000001</v>
      </c>
      <c r="W32" s="69">
        <v>11.425639892935701</v>
      </c>
      <c r="X32" s="46">
        <v>540</v>
      </c>
      <c r="Y32" s="47">
        <v>290.22228092825702</v>
      </c>
      <c r="Z32" s="70">
        <v>220</v>
      </c>
      <c r="AA32" s="39">
        <v>55</v>
      </c>
      <c r="AB32" s="40">
        <v>0.28203703703703698</v>
      </c>
      <c r="AC32" s="52">
        <v>152.30000000000001</v>
      </c>
      <c r="AD32" s="53">
        <v>11.425639892935701</v>
      </c>
      <c r="AE32" s="54">
        <v>5.71281994646783</v>
      </c>
    </row>
    <row r="33" spans="1:31">
      <c r="A33" s="58" t="s">
        <v>57</v>
      </c>
      <c r="B33" s="26">
        <v>0.121</v>
      </c>
      <c r="C33" s="59">
        <v>15.702479338843</v>
      </c>
      <c r="D33" s="27">
        <v>16.3644248718612</v>
      </c>
      <c r="E33" s="60">
        <v>1.353E-2</v>
      </c>
      <c r="F33" s="61">
        <v>6.7997043606799696</v>
      </c>
      <c r="G33" s="42">
        <v>7.9413147143687901</v>
      </c>
      <c r="H33" s="43">
        <v>0.70303000000000004</v>
      </c>
      <c r="I33" s="62">
        <v>73.909829999999999</v>
      </c>
      <c r="J33" s="63">
        <v>6.79970445067997</v>
      </c>
      <c r="K33" s="44">
        <v>7.9413147914307602</v>
      </c>
      <c r="L33" s="64">
        <v>6.2799999999999995E-2</v>
      </c>
      <c r="M33" s="65">
        <v>12.7388535031847</v>
      </c>
      <c r="N33" s="66">
        <v>38.628720170888599</v>
      </c>
      <c r="O33" s="45">
        <v>-0.36825999999999998</v>
      </c>
      <c r="P33" s="67">
        <v>4.64E-3</v>
      </c>
      <c r="Q33" s="32">
        <v>23.7068965517241</v>
      </c>
      <c r="R33" s="33">
        <v>303</v>
      </c>
      <c r="S33" s="34">
        <v>1.236</v>
      </c>
      <c r="T33" s="35">
        <v>115</v>
      </c>
      <c r="U33" s="36">
        <v>18.7570259593207</v>
      </c>
      <c r="V33" s="68">
        <v>86.6</v>
      </c>
      <c r="W33" s="69">
        <v>6.9409151249891599</v>
      </c>
      <c r="X33" s="46">
        <v>700</v>
      </c>
      <c r="Y33" s="47">
        <v>270.40104119621998</v>
      </c>
      <c r="Z33" s="70">
        <v>93.5</v>
      </c>
      <c r="AA33" s="39">
        <v>23</v>
      </c>
      <c r="AB33" s="40">
        <v>0.123714285714286</v>
      </c>
      <c r="AC33" s="52">
        <v>86.6</v>
      </c>
      <c r="AD33" s="53">
        <v>6.9409151249891599</v>
      </c>
      <c r="AE33" s="54">
        <v>3.4704575624945799</v>
      </c>
    </row>
    <row r="34" spans="1:31">
      <c r="A34" s="58" t="s">
        <v>58</v>
      </c>
      <c r="B34" s="26">
        <v>1.01</v>
      </c>
      <c r="C34" s="59">
        <v>21.782178217821802</v>
      </c>
      <c r="D34" s="27">
        <v>22.264092883226802</v>
      </c>
      <c r="E34" s="60">
        <v>2.75E-2</v>
      </c>
      <c r="F34" s="61">
        <v>6.5454545454545503</v>
      </c>
      <c r="G34" s="42">
        <v>7.7247314002890501</v>
      </c>
      <c r="H34" s="43">
        <v>0.64268000000000003</v>
      </c>
      <c r="I34" s="62">
        <v>36.363639999999997</v>
      </c>
      <c r="J34" s="63">
        <v>6.5454530954546897</v>
      </c>
      <c r="K34" s="44">
        <v>7.7247301716498402</v>
      </c>
      <c r="L34" s="64">
        <v>0.26200000000000001</v>
      </c>
      <c r="M34" s="65">
        <v>19.083969465648899</v>
      </c>
      <c r="N34" s="66">
        <v>11.692290783498599</v>
      </c>
      <c r="O34" s="45">
        <v>-0.34938999999999998</v>
      </c>
      <c r="P34" s="67">
        <v>2.8799999999999999E-2</v>
      </c>
      <c r="Q34" s="32">
        <v>26.3888888888889</v>
      </c>
      <c r="R34" s="33">
        <v>760</v>
      </c>
      <c r="S34" s="34">
        <v>1.6</v>
      </c>
      <c r="T34" s="35">
        <v>691</v>
      </c>
      <c r="U34" s="36">
        <v>125.55264228894301</v>
      </c>
      <c r="V34" s="68">
        <v>175</v>
      </c>
      <c r="W34" s="69">
        <v>13.3482549825393</v>
      </c>
      <c r="X34" s="46">
        <v>3130</v>
      </c>
      <c r="Y34" s="47">
        <v>365.96870152350499</v>
      </c>
      <c r="Z34" s="70">
        <v>573</v>
      </c>
      <c r="AA34" s="39">
        <v>150</v>
      </c>
      <c r="AB34" s="40">
        <v>5.5910543130990399E-2</v>
      </c>
      <c r="AC34" s="52">
        <v>175</v>
      </c>
      <c r="AD34" s="53">
        <v>13.3482549825393</v>
      </c>
      <c r="AE34" s="54">
        <v>6.6741274912696396</v>
      </c>
    </row>
    <row r="35" spans="1:31">
      <c r="A35" s="58" t="s">
        <v>59</v>
      </c>
      <c r="B35" s="26">
        <v>0.183</v>
      </c>
      <c r="C35" s="59">
        <v>13.6612021857924</v>
      </c>
      <c r="D35" s="27">
        <v>14.417176879025201</v>
      </c>
      <c r="E35" s="60">
        <v>2.5700000000000001E-2</v>
      </c>
      <c r="F35" s="61">
        <v>6.6147859922179002</v>
      </c>
      <c r="G35" s="42">
        <v>7.7835656175587102</v>
      </c>
      <c r="H35" s="43">
        <v>0.62987000000000004</v>
      </c>
      <c r="I35" s="62">
        <v>38.910510000000002</v>
      </c>
      <c r="J35" s="63">
        <v>6.6147860822178899</v>
      </c>
      <c r="K35" s="44">
        <v>7.7835656940443103</v>
      </c>
      <c r="L35" s="64">
        <v>5.3199999999999997E-2</v>
      </c>
      <c r="M35" s="65">
        <v>11.278195488721799</v>
      </c>
      <c r="N35" s="66">
        <v>78.644476941691394</v>
      </c>
      <c r="O35" s="45">
        <v>-0.10817</v>
      </c>
      <c r="P35" s="67">
        <v>8.4200000000000004E-3</v>
      </c>
      <c r="Q35" s="32">
        <v>23.752969121140101</v>
      </c>
      <c r="R35" s="33">
        <v>759</v>
      </c>
      <c r="S35" s="34">
        <v>1.33</v>
      </c>
      <c r="T35" s="35">
        <v>170.5</v>
      </c>
      <c r="U35" s="36">
        <v>22.535153378025299</v>
      </c>
      <c r="V35" s="68">
        <v>163.5</v>
      </c>
      <c r="W35" s="69">
        <v>12.7816894726301</v>
      </c>
      <c r="X35" s="46">
        <v>318</v>
      </c>
      <c r="Y35" s="47">
        <v>250.089436674578</v>
      </c>
      <c r="Z35" s="70">
        <v>169</v>
      </c>
      <c r="AA35" s="39">
        <v>41</v>
      </c>
      <c r="AB35" s="40">
        <v>0.51415094339622602</v>
      </c>
      <c r="AC35" s="52">
        <v>163.5</v>
      </c>
      <c r="AD35" s="53">
        <v>12.7816894726301</v>
      </c>
      <c r="AE35" s="54">
        <v>6.3908447363150502</v>
      </c>
    </row>
    <row r="36" spans="1:31">
      <c r="A36" s="58" t="s">
        <v>60</v>
      </c>
      <c r="B36" s="26">
        <v>0.16470000000000001</v>
      </c>
      <c r="C36" s="59">
        <v>12.750455373406201</v>
      </c>
      <c r="D36" s="27">
        <v>13.557310066131199</v>
      </c>
      <c r="E36" s="60">
        <v>2.445E-2</v>
      </c>
      <c r="F36" s="61">
        <v>6.1349693251533699</v>
      </c>
      <c r="G36" s="42">
        <v>7.3801320191831801</v>
      </c>
      <c r="H36" s="43">
        <v>0.30221999999999999</v>
      </c>
      <c r="I36" s="62">
        <v>40.899799999999999</v>
      </c>
      <c r="J36" s="63">
        <v>6.1349688751534197</v>
      </c>
      <c r="K36" s="44">
        <v>7.38013164510643</v>
      </c>
      <c r="L36" s="64">
        <v>4.9599999999999998E-2</v>
      </c>
      <c r="M36" s="65">
        <v>11.290322580645199</v>
      </c>
      <c r="N36" s="66">
        <v>150.617093017157</v>
      </c>
      <c r="O36" s="45">
        <v>0.33762999999999999</v>
      </c>
      <c r="P36" s="67">
        <v>9.7999999999999997E-3</v>
      </c>
      <c r="Q36" s="32">
        <v>25.5102040816327</v>
      </c>
      <c r="R36" s="33">
        <v>559</v>
      </c>
      <c r="S36" s="34">
        <v>2.78</v>
      </c>
      <c r="T36" s="35">
        <v>154.6</v>
      </c>
      <c r="U36" s="36">
        <v>19.490931339565901</v>
      </c>
      <c r="V36" s="68">
        <v>155.69999999999999</v>
      </c>
      <c r="W36" s="69">
        <v>11.498131785280901</v>
      </c>
      <c r="X36" s="46">
        <v>166</v>
      </c>
      <c r="Y36" s="47">
        <v>250.02437440848001</v>
      </c>
      <c r="Z36" s="70">
        <v>197</v>
      </c>
      <c r="AA36" s="39">
        <v>50</v>
      </c>
      <c r="AB36" s="40">
        <v>0.93795180722891602</v>
      </c>
      <c r="AC36" s="52">
        <v>155.69999999999999</v>
      </c>
      <c r="AD36" s="53">
        <v>11.498131785280901</v>
      </c>
      <c r="AE36" s="54">
        <v>5.7490658926404601</v>
      </c>
    </row>
    <row r="37" spans="1:31" s="4" customFormat="1" ht="12">
      <c r="A37" s="58" t="s">
        <v>61</v>
      </c>
      <c r="B37" s="26">
        <v>8.6199999999999999E-2</v>
      </c>
      <c r="C37" s="59">
        <v>13.921113689095099</v>
      </c>
      <c r="D37" s="27">
        <v>14.663694975848101</v>
      </c>
      <c r="E37" s="60">
        <v>1.214E-2</v>
      </c>
      <c r="F37" s="61">
        <v>6.0131795716639198</v>
      </c>
      <c r="G37" s="42">
        <v>7.2792052149308404</v>
      </c>
      <c r="H37" s="43">
        <v>0.29407</v>
      </c>
      <c r="I37" s="62">
        <v>82.372320000000002</v>
      </c>
      <c r="J37" s="63">
        <v>6.0131801556639397</v>
      </c>
      <c r="K37" s="44">
        <v>7.2792056973594699</v>
      </c>
      <c r="L37" s="64">
        <v>5.0900000000000001E-2</v>
      </c>
      <c r="M37" s="65">
        <v>12.180746561886099</v>
      </c>
      <c r="N37" s="66">
        <v>100.022112155263</v>
      </c>
      <c r="O37" s="45">
        <v>0.22642000000000001</v>
      </c>
      <c r="P37" s="67">
        <v>4.0800000000000003E-3</v>
      </c>
      <c r="Q37" s="32">
        <v>24.509803921568601</v>
      </c>
      <c r="R37" s="33">
        <v>318</v>
      </c>
      <c r="S37" s="34">
        <v>1.6</v>
      </c>
      <c r="T37" s="35">
        <v>83.9</v>
      </c>
      <c r="U37" s="36">
        <v>11.805105898127101</v>
      </c>
      <c r="V37" s="68">
        <v>77.8</v>
      </c>
      <c r="W37" s="69">
        <v>5.6813962422222604</v>
      </c>
      <c r="X37" s="46">
        <v>260</v>
      </c>
      <c r="Y37" s="47">
        <v>260.05749160368401</v>
      </c>
      <c r="Z37" s="70">
        <v>82.2</v>
      </c>
      <c r="AA37" s="39">
        <v>21</v>
      </c>
      <c r="AB37" s="40">
        <v>0.29923076923076902</v>
      </c>
      <c r="AC37" s="52">
        <v>77.8</v>
      </c>
      <c r="AD37" s="53">
        <v>5.6813962422222604</v>
      </c>
      <c r="AE37" s="54">
        <v>2.8406981211111302</v>
      </c>
    </row>
    <row r="38" spans="1:31">
      <c r="A38" s="58" t="s">
        <v>62</v>
      </c>
      <c r="B38" s="26">
        <v>0.14699999999999999</v>
      </c>
      <c r="C38" s="59">
        <v>14.285714285714301</v>
      </c>
      <c r="D38" s="27">
        <v>15.010269039996</v>
      </c>
      <c r="E38" s="60">
        <v>1.286E-2</v>
      </c>
      <c r="F38" s="61">
        <v>6.0653188180404403</v>
      </c>
      <c r="G38" s="42">
        <v>7.3223351715470804</v>
      </c>
      <c r="H38" s="43">
        <v>0.39793000000000001</v>
      </c>
      <c r="I38" s="62">
        <v>77.760499999999993</v>
      </c>
      <c r="J38" s="63">
        <v>6.0653185100404503</v>
      </c>
      <c r="K38" s="44">
        <v>7.32233491642108</v>
      </c>
      <c r="L38" s="64">
        <v>8.1100000000000005E-2</v>
      </c>
      <c r="M38" s="65">
        <v>12.330456226880401</v>
      </c>
      <c r="N38" s="66">
        <v>20.9060498420912</v>
      </c>
      <c r="O38" s="45">
        <v>-7.5981000000000007E-2</v>
      </c>
      <c r="P38" s="67">
        <v>5.8199999999999997E-3</v>
      </c>
      <c r="Q38" s="32">
        <v>25.7731958762887</v>
      </c>
      <c r="R38" s="33">
        <v>268</v>
      </c>
      <c r="S38" s="34">
        <v>1.89</v>
      </c>
      <c r="T38" s="35">
        <v>138.6</v>
      </c>
      <c r="U38" s="36">
        <v>20.0072657798822</v>
      </c>
      <c r="V38" s="68">
        <v>82.4</v>
      </c>
      <c r="W38" s="69">
        <v>6.0340442996370003</v>
      </c>
      <c r="X38" s="46">
        <v>1250</v>
      </c>
      <c r="Y38" s="47">
        <v>261.325623026139</v>
      </c>
      <c r="Z38" s="70">
        <v>117</v>
      </c>
      <c r="AA38" s="39">
        <v>31</v>
      </c>
      <c r="AB38" s="40">
        <v>6.5920000000000006E-2</v>
      </c>
      <c r="AC38" s="52">
        <v>82.4</v>
      </c>
      <c r="AD38" s="53">
        <v>6.0340442996370003</v>
      </c>
      <c r="AE38" s="54">
        <v>3.0170221498185001</v>
      </c>
    </row>
    <row r="39" spans="1:31">
      <c r="A39" s="58" t="s">
        <v>63</v>
      </c>
      <c r="B39" s="26">
        <v>0.21440000000000001</v>
      </c>
      <c r="C39" s="59">
        <v>13.0597014925373</v>
      </c>
      <c r="D39" s="27">
        <v>13.8485503600262</v>
      </c>
      <c r="E39" s="60">
        <v>2.8729999999999999E-2</v>
      </c>
      <c r="F39" s="61">
        <v>6.2652279846849996</v>
      </c>
      <c r="G39" s="42">
        <v>7.4887636963707198</v>
      </c>
      <c r="H39" s="43">
        <v>0.46301999999999999</v>
      </c>
      <c r="I39" s="62">
        <v>34.806820000000002</v>
      </c>
      <c r="J39" s="63">
        <v>6.2652290556850598</v>
      </c>
      <c r="K39" s="44">
        <v>7.4887645923877404</v>
      </c>
      <c r="L39" s="64">
        <v>5.3499999999999999E-2</v>
      </c>
      <c r="M39" s="65">
        <v>11.214953271028</v>
      </c>
      <c r="N39" s="66">
        <v>68.603671449322107</v>
      </c>
      <c r="O39" s="45">
        <v>0.29823</v>
      </c>
      <c r="P39" s="67">
        <v>9.5499999999999995E-3</v>
      </c>
      <c r="Q39" s="32">
        <v>24.083769633507899</v>
      </c>
      <c r="R39" s="33">
        <v>281</v>
      </c>
      <c r="S39" s="34">
        <v>1.05</v>
      </c>
      <c r="T39" s="35">
        <v>197</v>
      </c>
      <c r="U39" s="36">
        <v>24.765119006831402</v>
      </c>
      <c r="V39" s="68">
        <v>182.6</v>
      </c>
      <c r="W39" s="69">
        <v>13.6211782662632</v>
      </c>
      <c r="X39" s="46">
        <v>350</v>
      </c>
      <c r="Y39" s="47">
        <v>240.112850072627</v>
      </c>
      <c r="Z39" s="70">
        <v>192</v>
      </c>
      <c r="AA39" s="39">
        <v>47</v>
      </c>
      <c r="AB39" s="40">
        <v>0.52171428571428602</v>
      </c>
      <c r="AC39" s="52">
        <v>182.6</v>
      </c>
      <c r="AD39" s="53">
        <v>13.6211782662632</v>
      </c>
      <c r="AE39" s="54">
        <v>6.81058913313161</v>
      </c>
    </row>
    <row r="40" spans="1:31">
      <c r="A40" s="58" t="s">
        <v>64</v>
      </c>
      <c r="B40" s="26">
        <v>0.11169999999999999</v>
      </c>
      <c r="C40" s="59">
        <v>14.3240823634736</v>
      </c>
      <c r="D40" s="27">
        <v>15.0467896760596</v>
      </c>
      <c r="E40" s="60">
        <v>1.6629999999999999E-2</v>
      </c>
      <c r="F40" s="61">
        <v>6.6145520144317498</v>
      </c>
      <c r="G40" s="42">
        <v>7.7833667748361401</v>
      </c>
      <c r="H40" s="43">
        <v>0.61021999999999998</v>
      </c>
      <c r="I40" s="62">
        <v>60.132289999999998</v>
      </c>
      <c r="J40" s="63">
        <v>6.6145526804317596</v>
      </c>
      <c r="K40" s="44">
        <v>7.78336734082409</v>
      </c>
      <c r="L40" s="64">
        <v>4.9000000000000002E-2</v>
      </c>
      <c r="M40" s="65">
        <v>12.244897959183699</v>
      </c>
      <c r="N40" s="66">
        <v>180.012285469631</v>
      </c>
      <c r="O40" s="45">
        <v>-7.2063000000000002E-2</v>
      </c>
      <c r="P40" s="67">
        <v>5.8599999999999998E-3</v>
      </c>
      <c r="Q40" s="32">
        <v>25.5972696245734</v>
      </c>
      <c r="R40" s="33">
        <v>244</v>
      </c>
      <c r="S40" s="34">
        <v>1.39</v>
      </c>
      <c r="T40" s="35">
        <v>107.3</v>
      </c>
      <c r="U40" s="36">
        <v>15.4555000032762</v>
      </c>
      <c r="V40" s="68">
        <v>106.3</v>
      </c>
      <c r="W40" s="69">
        <v>8.3169449272250198</v>
      </c>
      <c r="X40" s="46">
        <v>150</v>
      </c>
      <c r="Y40" s="47">
        <v>270.01842820444699</v>
      </c>
      <c r="Z40" s="70">
        <v>118</v>
      </c>
      <c r="AA40" s="39">
        <v>30</v>
      </c>
      <c r="AB40" s="40">
        <v>0.708666666666667</v>
      </c>
      <c r="AC40" s="52">
        <v>106.3</v>
      </c>
      <c r="AD40" s="53">
        <v>8.3169449272250198</v>
      </c>
      <c r="AE40" s="54">
        <v>4.1584724636125099</v>
      </c>
    </row>
    <row r="41" spans="1:31">
      <c r="A41" s="58" t="s">
        <v>65</v>
      </c>
      <c r="B41" s="26">
        <v>0.1333</v>
      </c>
      <c r="C41" s="59">
        <v>13.503375843961001</v>
      </c>
      <c r="D41" s="27">
        <v>14.267715415695299</v>
      </c>
      <c r="E41" s="60">
        <v>1.8200000000000001E-2</v>
      </c>
      <c r="F41" s="61">
        <v>6.0439560439560402</v>
      </c>
      <c r="G41" s="42">
        <v>7.3046495235071198</v>
      </c>
      <c r="H41" s="43">
        <v>0.27271000000000001</v>
      </c>
      <c r="I41" s="62">
        <v>54.945050000000002</v>
      </c>
      <c r="J41" s="63">
        <v>6.0439566439560997</v>
      </c>
      <c r="K41" s="44">
        <v>7.3046500199544901</v>
      </c>
      <c r="L41" s="64">
        <v>5.4600000000000003E-2</v>
      </c>
      <c r="M41" s="65">
        <v>11.7216117216117</v>
      </c>
      <c r="N41" s="66">
        <v>70.301734003201005</v>
      </c>
      <c r="O41" s="45">
        <v>0.36765999999999999</v>
      </c>
      <c r="P41" s="67">
        <v>6.8100000000000001E-3</v>
      </c>
      <c r="Q41" s="32">
        <v>24.963289280469901</v>
      </c>
      <c r="R41" s="33">
        <v>353</v>
      </c>
      <c r="S41" s="34">
        <v>2.0249999999999999</v>
      </c>
      <c r="T41" s="35">
        <v>126.9</v>
      </c>
      <c r="U41" s="36">
        <v>17.057268826661801</v>
      </c>
      <c r="V41" s="68">
        <v>116.3</v>
      </c>
      <c r="W41" s="69">
        <v>8.4818942590016793</v>
      </c>
      <c r="X41" s="46">
        <v>370</v>
      </c>
      <c r="Y41" s="47">
        <v>260.11641581184398</v>
      </c>
      <c r="Z41" s="70">
        <v>137</v>
      </c>
      <c r="AA41" s="39">
        <v>34</v>
      </c>
      <c r="AB41" s="40">
        <v>0.314324324324324</v>
      </c>
      <c r="AC41" s="52">
        <v>116.3</v>
      </c>
      <c r="AD41" s="53">
        <v>8.4818942590016793</v>
      </c>
      <c r="AE41" s="54">
        <v>4.2409471295008396</v>
      </c>
    </row>
    <row r="42" spans="1:31">
      <c r="A42" s="58" t="s">
        <v>66</v>
      </c>
      <c r="B42" s="26">
        <v>0.33600000000000002</v>
      </c>
      <c r="C42" s="59">
        <v>16.6666666666667</v>
      </c>
      <c r="D42" s="27">
        <v>17.291741432770099</v>
      </c>
      <c r="E42" s="60">
        <v>2.8369999999999999E-2</v>
      </c>
      <c r="F42" s="61">
        <v>5.6397603101868201</v>
      </c>
      <c r="G42" s="42">
        <v>6.9739082555163101</v>
      </c>
      <c r="H42" s="43">
        <v>0.65800000000000003</v>
      </c>
      <c r="I42" s="62">
        <v>35.2485</v>
      </c>
      <c r="J42" s="63">
        <v>5.6397605571868299</v>
      </c>
      <c r="K42" s="44">
        <v>6.97390845526383</v>
      </c>
      <c r="L42" s="64">
        <v>8.4599999999999995E-2</v>
      </c>
      <c r="M42" s="65">
        <v>14.1843971631206</v>
      </c>
      <c r="N42" s="66">
        <v>26.9728696011673</v>
      </c>
      <c r="O42" s="45">
        <v>-0.42385</v>
      </c>
      <c r="P42" s="67">
        <v>9.4999999999999998E-3</v>
      </c>
      <c r="Q42" s="32">
        <v>24.210526315789501</v>
      </c>
      <c r="R42" s="33">
        <v>181.4</v>
      </c>
      <c r="S42" s="34">
        <v>0.48199999999999998</v>
      </c>
      <c r="T42" s="35">
        <v>291</v>
      </c>
      <c r="U42" s="36">
        <v>46.360233512660201</v>
      </c>
      <c r="V42" s="68">
        <v>180.3</v>
      </c>
      <c r="W42" s="69">
        <v>12.5844668808446</v>
      </c>
      <c r="X42" s="46">
        <v>1190</v>
      </c>
      <c r="Y42" s="47">
        <v>320.97714825388999</v>
      </c>
      <c r="Z42" s="70">
        <v>191.1</v>
      </c>
      <c r="AA42" s="39">
        <v>46</v>
      </c>
      <c r="AB42" s="40">
        <v>0.151512605042017</v>
      </c>
      <c r="AC42" s="52">
        <v>180.3</v>
      </c>
      <c r="AD42" s="53">
        <v>12.5844668808446</v>
      </c>
      <c r="AE42" s="54">
        <v>6.2922334404222902</v>
      </c>
    </row>
    <row r="43" spans="1:31">
      <c r="A43" s="58" t="s">
        <v>67</v>
      </c>
      <c r="B43" s="26">
        <v>0.16739999999999999</v>
      </c>
      <c r="C43" s="59">
        <v>13.142174432497001</v>
      </c>
      <c r="D43" s="27">
        <v>13.9263524590676</v>
      </c>
      <c r="E43" s="60">
        <v>2.4320000000000001E-2</v>
      </c>
      <c r="F43" s="61">
        <v>6.1677631578947398</v>
      </c>
      <c r="G43" s="42">
        <v>7.4074153638015803</v>
      </c>
      <c r="H43" s="43">
        <v>0.64654</v>
      </c>
      <c r="I43" s="62">
        <v>41.11842</v>
      </c>
      <c r="J43" s="63">
        <v>6.16776374189475</v>
      </c>
      <c r="K43" s="44">
        <v>7.4074158500675198</v>
      </c>
      <c r="L43" s="64">
        <v>5.1499999999999997E-2</v>
      </c>
      <c r="M43" s="65">
        <v>11.0679611650485</v>
      </c>
      <c r="N43" s="66">
        <v>98.836606690417398</v>
      </c>
      <c r="O43" s="45">
        <v>0.15196999999999999</v>
      </c>
      <c r="P43" s="67">
        <v>8.9599999999999992E-3</v>
      </c>
      <c r="Q43" s="32">
        <v>24.553571428571399</v>
      </c>
      <c r="R43" s="33">
        <v>428</v>
      </c>
      <c r="S43" s="34">
        <v>1.413</v>
      </c>
      <c r="T43" s="35">
        <v>157</v>
      </c>
      <c r="U43" s="36">
        <v>20.2371906223363</v>
      </c>
      <c r="V43" s="68">
        <v>154.9</v>
      </c>
      <c r="W43" s="69">
        <v>11.4622234104867</v>
      </c>
      <c r="X43" s="46">
        <v>253</v>
      </c>
      <c r="Y43" s="47">
        <v>250.056614926756</v>
      </c>
      <c r="Z43" s="70">
        <v>180</v>
      </c>
      <c r="AA43" s="39">
        <v>44</v>
      </c>
      <c r="AB43" s="40">
        <v>0.61225296442687704</v>
      </c>
      <c r="AC43" s="52">
        <v>154.9</v>
      </c>
      <c r="AD43" s="53">
        <v>11.4622234104867</v>
      </c>
      <c r="AE43" s="54">
        <v>5.73111170524336</v>
      </c>
    </row>
    <row r="44" spans="1:31" s="4" customFormat="1" ht="12">
      <c r="A44" s="58" t="s">
        <v>68</v>
      </c>
      <c r="B44" s="26">
        <v>0.1825</v>
      </c>
      <c r="C44" s="59">
        <v>13.1506849315069</v>
      </c>
      <c r="D44" s="27">
        <v>13.934384025415699</v>
      </c>
      <c r="E44" s="60">
        <v>2.5090000000000001E-2</v>
      </c>
      <c r="F44" s="61">
        <v>5.9784774810681496</v>
      </c>
      <c r="G44" s="42">
        <v>7.2505650118896998</v>
      </c>
      <c r="H44" s="43">
        <v>0.49420999999999998</v>
      </c>
      <c r="I44" s="62">
        <v>39.856520000000003</v>
      </c>
      <c r="J44" s="63">
        <v>5.97847729806817</v>
      </c>
      <c r="K44" s="44">
        <v>7.2505648609964499</v>
      </c>
      <c r="L44" s="64">
        <v>5.2400000000000002E-2</v>
      </c>
      <c r="M44" s="65">
        <v>11.450381679389301</v>
      </c>
      <c r="N44" s="66">
        <v>88.053287615921704</v>
      </c>
      <c r="O44" s="45">
        <v>8.6593000000000003E-2</v>
      </c>
      <c r="P44" s="67">
        <v>9.3600000000000003E-3</v>
      </c>
      <c r="Q44" s="32">
        <v>24.572649572649599</v>
      </c>
      <c r="R44" s="33">
        <v>408</v>
      </c>
      <c r="S44" s="34">
        <v>1.82</v>
      </c>
      <c r="T44" s="35">
        <v>170</v>
      </c>
      <c r="U44" s="36">
        <v>21.814345819226801</v>
      </c>
      <c r="V44" s="68">
        <v>159.69999999999999</v>
      </c>
      <c r="W44" s="69">
        <v>11.612785917882</v>
      </c>
      <c r="X44" s="46">
        <v>284</v>
      </c>
      <c r="Y44" s="47">
        <v>250.07133682921801</v>
      </c>
      <c r="Z44" s="70">
        <v>188</v>
      </c>
      <c r="AA44" s="39">
        <v>46</v>
      </c>
      <c r="AB44" s="40">
        <v>0.56232394366197203</v>
      </c>
      <c r="AC44" s="52">
        <v>159.69999999999999</v>
      </c>
      <c r="AD44" s="53">
        <v>11.612785917882</v>
      </c>
      <c r="AE44" s="54">
        <v>5.8063929589410197</v>
      </c>
    </row>
    <row r="45" spans="1:31">
      <c r="A45" s="58" t="s">
        <v>69</v>
      </c>
      <c r="B45" s="26">
        <v>0.16</v>
      </c>
      <c r="C45" s="59">
        <v>14.375</v>
      </c>
      <c r="D45" s="27">
        <v>15.095269755787699</v>
      </c>
      <c r="E45" s="60">
        <v>2.4160000000000001E-2</v>
      </c>
      <c r="F45" s="61">
        <v>6.6225165562913899</v>
      </c>
      <c r="G45" s="42">
        <v>7.7901364261708297</v>
      </c>
      <c r="H45" s="43">
        <v>0.30679000000000001</v>
      </c>
      <c r="I45" s="62">
        <v>41.390729999999998</v>
      </c>
      <c r="J45" s="63">
        <v>6.6225166842913898</v>
      </c>
      <c r="K45" s="44">
        <v>7.7901365349856198</v>
      </c>
      <c r="L45" s="64">
        <v>4.82E-2</v>
      </c>
      <c r="M45" s="65">
        <v>12.448132780083</v>
      </c>
      <c r="N45" s="66">
        <v>288.89654384131501</v>
      </c>
      <c r="O45" s="45">
        <v>0.26138</v>
      </c>
      <c r="P45" s="67">
        <v>8.2100000000000003E-3</v>
      </c>
      <c r="Q45" s="32">
        <v>25.57856272838</v>
      </c>
      <c r="R45" s="33">
        <v>140.6</v>
      </c>
      <c r="S45" s="34">
        <v>0.91800000000000004</v>
      </c>
      <c r="T45" s="35">
        <v>150</v>
      </c>
      <c r="U45" s="36">
        <v>21.627426601394099</v>
      </c>
      <c r="V45" s="68">
        <v>153.9</v>
      </c>
      <c r="W45" s="69">
        <v>11.963071502259901</v>
      </c>
      <c r="X45" s="46">
        <v>90</v>
      </c>
      <c r="Y45" s="47">
        <v>260.00688945718298</v>
      </c>
      <c r="Z45" s="70">
        <v>165</v>
      </c>
      <c r="AA45" s="39">
        <v>42</v>
      </c>
      <c r="AB45" s="40">
        <v>1.71</v>
      </c>
      <c r="AC45" s="52">
        <v>153.9</v>
      </c>
      <c r="AD45" s="53">
        <v>11.963071502259901</v>
      </c>
      <c r="AE45" s="54">
        <v>5.9815357511299503</v>
      </c>
    </row>
    <row r="46" spans="1:31">
      <c r="A46" s="58" t="s">
        <v>70</v>
      </c>
      <c r="B46" s="26">
        <v>2.2499999999999999E-2</v>
      </c>
      <c r="C46" s="59">
        <v>15.1111111111111</v>
      </c>
      <c r="D46" s="27">
        <v>15.7978550130182</v>
      </c>
      <c r="E46" s="60">
        <v>3.2000000000000002E-3</v>
      </c>
      <c r="F46" s="61">
        <v>6.25</v>
      </c>
      <c r="G46" s="42">
        <v>7.4760283573565998</v>
      </c>
      <c r="H46" s="43">
        <v>0.33828000000000003</v>
      </c>
      <c r="I46" s="62">
        <v>312.5</v>
      </c>
      <c r="J46" s="63">
        <v>6.25</v>
      </c>
      <c r="K46" s="44">
        <v>7.4760283573565998</v>
      </c>
      <c r="L46" s="64">
        <v>5.0999999999999997E-2</v>
      </c>
      <c r="M46" s="65">
        <v>13.7254901960784</v>
      </c>
      <c r="N46" s="66">
        <v>131.834957343837</v>
      </c>
      <c r="O46" s="45">
        <v>-6.7084000000000005E-2</v>
      </c>
      <c r="P46" s="67">
        <v>1.25E-3</v>
      </c>
      <c r="Q46" s="32">
        <v>26.4</v>
      </c>
      <c r="R46" s="33">
        <v>705</v>
      </c>
      <c r="S46" s="34">
        <v>1.659</v>
      </c>
      <c r="T46" s="35">
        <v>22.5</v>
      </c>
      <c r="U46" s="36">
        <v>3.6165468679023398</v>
      </c>
      <c r="V46" s="68">
        <v>20.57</v>
      </c>
      <c r="W46" s="69">
        <v>1.5805307817896399</v>
      </c>
      <c r="X46" s="46">
        <v>220</v>
      </c>
      <c r="Y46" s="47">
        <v>290.03690615644098</v>
      </c>
      <c r="Z46" s="70">
        <v>25.2</v>
      </c>
      <c r="AA46" s="39">
        <v>6.6</v>
      </c>
      <c r="AB46" s="40">
        <v>9.35E-2</v>
      </c>
      <c r="AC46" s="52">
        <v>20.57</v>
      </c>
      <c r="AD46" s="53">
        <v>1.5805307817896399</v>
      </c>
      <c r="AE46" s="54">
        <v>0.79026539089481895</v>
      </c>
    </row>
    <row r="47" spans="1:31">
      <c r="A47" s="58" t="s">
        <v>71</v>
      </c>
      <c r="B47" s="26">
        <v>0.12670000000000001</v>
      </c>
      <c r="C47" s="59">
        <v>13.417521704814501</v>
      </c>
      <c r="D47" s="27">
        <v>14.186487680154301</v>
      </c>
      <c r="E47" s="60">
        <v>1.9029999999999998E-2</v>
      </c>
      <c r="F47" s="61">
        <v>6.3058328954282699</v>
      </c>
      <c r="G47" s="42">
        <v>7.5227673435422204</v>
      </c>
      <c r="H47" s="43">
        <v>0.58572000000000002</v>
      </c>
      <c r="I47" s="62">
        <v>52.548609999999996</v>
      </c>
      <c r="J47" s="63">
        <v>6.3058318764283197</v>
      </c>
      <c r="K47" s="44">
        <v>7.5227664893827102</v>
      </c>
      <c r="L47" s="64">
        <v>4.9299999999999997E-2</v>
      </c>
      <c r="M47" s="65">
        <v>11.359026369168401</v>
      </c>
      <c r="N47" s="66">
        <v>167.798414683283</v>
      </c>
      <c r="O47" s="45">
        <v>3.6679000000000003E-2</v>
      </c>
      <c r="P47" s="67">
        <v>5.8799999999999998E-3</v>
      </c>
      <c r="Q47" s="32">
        <v>25.5102040816327</v>
      </c>
      <c r="R47" s="33">
        <v>341</v>
      </c>
      <c r="S47" s="34">
        <v>1.5409999999999999</v>
      </c>
      <c r="T47" s="35">
        <v>121</v>
      </c>
      <c r="U47" s="36">
        <v>16.198684901578801</v>
      </c>
      <c r="V47" s="68">
        <v>121.5</v>
      </c>
      <c r="W47" s="69">
        <v>9.1777865820755604</v>
      </c>
      <c r="X47" s="46">
        <v>149</v>
      </c>
      <c r="Y47" s="47">
        <v>250.019637878091</v>
      </c>
      <c r="Z47" s="70">
        <v>118.5</v>
      </c>
      <c r="AA47" s="39">
        <v>29</v>
      </c>
      <c r="AB47" s="40">
        <v>0.81543624161073802</v>
      </c>
      <c r="AC47" s="52">
        <v>121.5</v>
      </c>
      <c r="AD47" s="53">
        <v>9.1777865820755604</v>
      </c>
      <c r="AE47" s="54">
        <v>4.5888932910377802</v>
      </c>
    </row>
    <row r="48" spans="1:31">
      <c r="A48" s="58" t="s">
        <v>72</v>
      </c>
      <c r="B48" s="26">
        <v>2.1399999999999999E-2</v>
      </c>
      <c r="C48" s="59">
        <v>25.700934579439199</v>
      </c>
      <c r="D48" s="27">
        <v>26.110622019718601</v>
      </c>
      <c r="E48" s="60">
        <v>3.29E-3</v>
      </c>
      <c r="F48" s="61">
        <v>6.9908814589665704</v>
      </c>
      <c r="G48" s="42">
        <v>8.1056106231006702</v>
      </c>
      <c r="H48" s="43">
        <v>0.35004999999999997</v>
      </c>
      <c r="I48" s="62">
        <v>303.95139999999998</v>
      </c>
      <c r="J48" s="63">
        <v>6.9908807789666403</v>
      </c>
      <c r="K48" s="44">
        <v>8.1056100366181703</v>
      </c>
      <c r="L48" s="64">
        <v>5.0999999999999997E-2</v>
      </c>
      <c r="M48" s="65">
        <v>23.529411764705898</v>
      </c>
      <c r="N48" s="66">
        <v>440.00502601674901</v>
      </c>
      <c r="O48" s="45">
        <v>-0.11896</v>
      </c>
      <c r="P48" s="67">
        <v>1.41E-3</v>
      </c>
      <c r="Q48" s="32">
        <v>31.205673758865199</v>
      </c>
      <c r="R48" s="33">
        <v>140</v>
      </c>
      <c r="S48" s="34">
        <v>1.494</v>
      </c>
      <c r="T48" s="35">
        <v>21.4</v>
      </c>
      <c r="U48" s="36">
        <v>5.6395776641386099</v>
      </c>
      <c r="V48" s="68">
        <v>21.19</v>
      </c>
      <c r="W48" s="69">
        <v>1.71557793402269</v>
      </c>
      <c r="X48" s="46">
        <v>100</v>
      </c>
      <c r="Y48" s="47">
        <v>440.00502601674901</v>
      </c>
      <c r="Z48" s="70">
        <v>28.5</v>
      </c>
      <c r="AA48" s="39">
        <v>8.8000000000000007</v>
      </c>
      <c r="AB48" s="40">
        <v>0.21190000000000001</v>
      </c>
      <c r="AC48" s="52">
        <v>21.19</v>
      </c>
      <c r="AD48" s="53">
        <v>1.71557793402269</v>
      </c>
      <c r="AE48" s="54">
        <v>0.857788967011343</v>
      </c>
    </row>
    <row r="49" spans="1:31">
      <c r="A49" s="58" t="s">
        <v>73</v>
      </c>
      <c r="B49" s="26">
        <v>0.19800000000000001</v>
      </c>
      <c r="C49" s="59">
        <v>13.636363636363599</v>
      </c>
      <c r="D49" s="27">
        <v>14.393642944826</v>
      </c>
      <c r="E49" s="60">
        <v>2.4580000000000001E-2</v>
      </c>
      <c r="F49" s="61">
        <v>6.1025223759153802</v>
      </c>
      <c r="G49" s="42">
        <v>7.3531815800065701</v>
      </c>
      <c r="H49" s="43">
        <v>0.66361000000000003</v>
      </c>
      <c r="I49" s="62">
        <v>40.683480000000003</v>
      </c>
      <c r="J49" s="63">
        <v>6.1025236779154604</v>
      </c>
      <c r="K49" s="44">
        <v>7.35318266055718</v>
      </c>
      <c r="L49" s="64">
        <v>0.06</v>
      </c>
      <c r="M49" s="65">
        <v>11.8333333333333</v>
      </c>
      <c r="N49" s="66">
        <v>42.425039710104102</v>
      </c>
      <c r="O49" s="45">
        <v>-0.17152999999999999</v>
      </c>
      <c r="P49" s="67">
        <v>8.8999999999999999E-3</v>
      </c>
      <c r="Q49" s="32">
        <v>24.7191011235955</v>
      </c>
      <c r="R49" s="33">
        <v>672</v>
      </c>
      <c r="S49" s="34">
        <v>1.784</v>
      </c>
      <c r="T49" s="35">
        <v>183</v>
      </c>
      <c r="U49" s="36">
        <v>24.3047734616772</v>
      </c>
      <c r="V49" s="68">
        <v>156.5</v>
      </c>
      <c r="W49" s="69">
        <v>11.5340003299558</v>
      </c>
      <c r="X49" s="46">
        <v>590</v>
      </c>
      <c r="Y49" s="47">
        <v>250.30773428961399</v>
      </c>
      <c r="Z49" s="70">
        <v>179</v>
      </c>
      <c r="AA49" s="39">
        <v>44</v>
      </c>
      <c r="AB49" s="40">
        <v>0.26525423728813602</v>
      </c>
      <c r="AC49" s="52">
        <v>156.5</v>
      </c>
      <c r="AD49" s="53">
        <v>11.5340003299558</v>
      </c>
      <c r="AE49" s="54">
        <v>5.7670001649778904</v>
      </c>
    </row>
    <row r="50" spans="1:31">
      <c r="A50" s="58" t="s">
        <v>74</v>
      </c>
      <c r="B50" s="26">
        <v>2.0799999999999999E-2</v>
      </c>
      <c r="C50" s="59">
        <v>20.673076923076898</v>
      </c>
      <c r="D50" s="27">
        <v>21.180242054033599</v>
      </c>
      <c r="E50" s="60">
        <v>3.0799999999999998E-3</v>
      </c>
      <c r="F50" s="61">
        <v>7.7922077922077904</v>
      </c>
      <c r="G50" s="42">
        <v>8.8060775761370493</v>
      </c>
      <c r="H50" s="43">
        <v>0.24224999999999999</v>
      </c>
      <c r="I50" s="62">
        <v>324.67529999999999</v>
      </c>
      <c r="J50" s="63">
        <v>7.7922096322079302</v>
      </c>
      <c r="K50" s="44">
        <v>8.8060792042925709</v>
      </c>
      <c r="L50" s="64">
        <v>4.87E-2</v>
      </c>
      <c r="M50" s="65">
        <v>19.917864476386001</v>
      </c>
      <c r="N50" s="66">
        <v>400.00552861179301</v>
      </c>
      <c r="O50" s="45">
        <v>0.21231</v>
      </c>
      <c r="P50" s="67">
        <v>1.1999999999999999E-3</v>
      </c>
      <c r="Q50" s="32">
        <v>30.8333333333333</v>
      </c>
      <c r="R50" s="33">
        <v>222.1</v>
      </c>
      <c r="S50" s="34">
        <v>1.278</v>
      </c>
      <c r="T50" s="35">
        <v>20.8</v>
      </c>
      <c r="U50" s="36">
        <v>4.4760023199626398</v>
      </c>
      <c r="V50" s="68">
        <v>19.8</v>
      </c>
      <c r="W50" s="69">
        <v>1.78467317179711</v>
      </c>
      <c r="X50" s="46">
        <v>100</v>
      </c>
      <c r="Y50" s="47">
        <v>400.00552861179301</v>
      </c>
      <c r="Z50" s="70">
        <v>24.1</v>
      </c>
      <c r="AA50" s="39">
        <v>7.4</v>
      </c>
      <c r="AB50" s="40">
        <v>0.19800000000000001</v>
      </c>
      <c r="AC50" s="52">
        <v>19.8</v>
      </c>
      <c r="AD50" s="53">
        <v>1.78467317179711</v>
      </c>
      <c r="AE50" s="54">
        <v>0.89233658589855502</v>
      </c>
    </row>
    <row r="51" spans="1:31">
      <c r="A51" s="58" t="s">
        <v>75</v>
      </c>
      <c r="B51" s="26">
        <v>0.17760000000000001</v>
      </c>
      <c r="C51" s="59">
        <v>13.5135135135135</v>
      </c>
      <c r="D51" s="27">
        <v>14.2773103727527</v>
      </c>
      <c r="E51" s="60">
        <v>2.581E-2</v>
      </c>
      <c r="F51" s="61">
        <v>5.8117008911274697</v>
      </c>
      <c r="G51" s="42">
        <v>7.1136746655952603</v>
      </c>
      <c r="H51" s="43">
        <v>0.3</v>
      </c>
      <c r="I51" s="62">
        <v>38.744669999999999</v>
      </c>
      <c r="J51" s="63">
        <v>5.8117000351274104</v>
      </c>
      <c r="K51" s="44">
        <v>7.11367396626384</v>
      </c>
      <c r="L51" s="64">
        <v>4.9299999999999997E-2</v>
      </c>
      <c r="M51" s="65">
        <v>11.9675456389452</v>
      </c>
      <c r="N51" s="66">
        <v>178.58381231802801</v>
      </c>
      <c r="O51" s="45">
        <v>0.27194000000000002</v>
      </c>
      <c r="P51" s="67">
        <v>8.5699999999999995E-3</v>
      </c>
      <c r="Q51" s="32">
        <v>25.670945157526301</v>
      </c>
      <c r="R51" s="33">
        <v>214</v>
      </c>
      <c r="S51" s="34">
        <v>1.1839999999999999</v>
      </c>
      <c r="T51" s="35">
        <v>165.6</v>
      </c>
      <c r="U51" s="36">
        <v>22.024795061358201</v>
      </c>
      <c r="V51" s="68">
        <v>164.2</v>
      </c>
      <c r="W51" s="69">
        <v>11.740568528372799</v>
      </c>
      <c r="X51" s="46">
        <v>140</v>
      </c>
      <c r="Y51" s="47">
        <v>250.01733724523999</v>
      </c>
      <c r="Z51" s="70">
        <v>172</v>
      </c>
      <c r="AA51" s="39">
        <v>43</v>
      </c>
      <c r="AB51" s="40">
        <v>1.1728571428571399</v>
      </c>
      <c r="AC51" s="52">
        <v>164.2</v>
      </c>
      <c r="AD51" s="53">
        <v>11.740568528372799</v>
      </c>
      <c r="AE51" s="54">
        <v>5.8702842641864201</v>
      </c>
    </row>
    <row r="52" spans="1:31">
      <c r="A52" s="58" t="s">
        <v>76</v>
      </c>
      <c r="B52" s="26">
        <v>0.16289999999999999</v>
      </c>
      <c r="C52" s="59">
        <v>12.891344383057101</v>
      </c>
      <c r="D52" s="27">
        <v>13.6898978813787</v>
      </c>
      <c r="E52" s="60">
        <v>2.4830000000000001E-2</v>
      </c>
      <c r="F52" s="61">
        <v>6.4438179621425702</v>
      </c>
      <c r="G52" s="42">
        <v>7.6388016029499797</v>
      </c>
      <c r="H52" s="43">
        <v>0.47715999999999997</v>
      </c>
      <c r="I52" s="62">
        <v>40.273859999999999</v>
      </c>
      <c r="J52" s="63">
        <v>6.44381740414254</v>
      </c>
      <c r="K52" s="44">
        <v>7.6388011322412597</v>
      </c>
      <c r="L52" s="64">
        <v>4.6899999999999997E-2</v>
      </c>
      <c r="M52" s="65">
        <v>11.087420042643901</v>
      </c>
      <c r="N52" s="66">
        <v>533.33747980471503</v>
      </c>
      <c r="O52" s="45">
        <v>0.61782000000000004</v>
      </c>
      <c r="P52" s="67">
        <v>8.3300000000000006E-3</v>
      </c>
      <c r="Q52" s="32">
        <v>24.009603841536599</v>
      </c>
      <c r="R52" s="33">
        <v>420</v>
      </c>
      <c r="S52" s="34">
        <v>1.44</v>
      </c>
      <c r="T52" s="35">
        <v>153.1</v>
      </c>
      <c r="U52" s="36">
        <v>19.426017704999101</v>
      </c>
      <c r="V52" s="68">
        <v>158.1</v>
      </c>
      <c r="W52" s="69">
        <v>12.0664173934522</v>
      </c>
      <c r="X52" s="46">
        <v>45</v>
      </c>
      <c r="Y52" s="47">
        <v>240.00186591212201</v>
      </c>
      <c r="Z52" s="70">
        <v>168</v>
      </c>
      <c r="AA52" s="39">
        <v>41</v>
      </c>
      <c r="AB52" s="40">
        <v>3.5133333333333301</v>
      </c>
      <c r="AC52" s="52">
        <v>158.1</v>
      </c>
      <c r="AD52" s="53">
        <v>12.0664173934522</v>
      </c>
      <c r="AE52" s="54">
        <v>6.0332086967261098</v>
      </c>
    </row>
    <row r="53" spans="1:31">
      <c r="A53" s="58" t="s">
        <v>77</v>
      </c>
      <c r="B53" s="26">
        <v>4.1500000000000002E-2</v>
      </c>
      <c r="C53" s="59">
        <v>18.0722891566265</v>
      </c>
      <c r="D53" s="27">
        <v>18.6503131169619</v>
      </c>
      <c r="E53" s="60">
        <v>6.3400000000000001E-3</v>
      </c>
      <c r="F53" s="61">
        <v>6.4668769716088299</v>
      </c>
      <c r="G53" s="42">
        <v>7.6582633648840099</v>
      </c>
      <c r="H53" s="43">
        <v>-0.43369000000000002</v>
      </c>
      <c r="I53" s="62">
        <v>157.7287</v>
      </c>
      <c r="J53" s="63">
        <v>6.4668763516088097</v>
      </c>
      <c r="K53" s="44">
        <v>7.6582628413366196</v>
      </c>
      <c r="L53" s="64">
        <v>4.9399999999999999E-2</v>
      </c>
      <c r="M53" s="65">
        <v>19.028340080971699</v>
      </c>
      <c r="N53" s="66">
        <v>720.00307146567104</v>
      </c>
      <c r="O53" s="45">
        <v>0.62016000000000004</v>
      </c>
      <c r="P53" s="67">
        <v>2.5200000000000001E-3</v>
      </c>
      <c r="Q53" s="32">
        <v>30.5555555555556</v>
      </c>
      <c r="R53" s="33">
        <v>100.5</v>
      </c>
      <c r="S53" s="34">
        <v>1.365</v>
      </c>
      <c r="T53" s="35">
        <v>41.2</v>
      </c>
      <c r="U53" s="36">
        <v>7.6053796483993601</v>
      </c>
      <c r="V53" s="68">
        <v>40.799999999999997</v>
      </c>
      <c r="W53" s="69">
        <v>3.0860993353065398</v>
      </c>
      <c r="X53" s="46">
        <v>50</v>
      </c>
      <c r="Y53" s="47">
        <v>360.00153573283501</v>
      </c>
      <c r="Z53" s="70">
        <v>50.9</v>
      </c>
      <c r="AA53" s="39">
        <v>16</v>
      </c>
      <c r="AB53" s="40">
        <v>0.81599999999999995</v>
      </c>
      <c r="AC53" s="52">
        <v>40.799999999999997</v>
      </c>
      <c r="AD53" s="53">
        <v>3.0860993353065398</v>
      </c>
      <c r="AE53" s="54">
        <v>1.5430496676532699</v>
      </c>
    </row>
    <row r="54" spans="1:31">
      <c r="A54" s="58" t="s">
        <v>78</v>
      </c>
      <c r="B54" s="26">
        <v>0.42</v>
      </c>
      <c r="C54" s="59">
        <v>20.238095238095202</v>
      </c>
      <c r="D54" s="27">
        <v>20.755891762731199</v>
      </c>
      <c r="E54" s="60">
        <v>1.6670000000000001E-2</v>
      </c>
      <c r="F54" s="61">
        <v>7.7984403119376102</v>
      </c>
      <c r="G54" s="42">
        <v>8.8115930057427008</v>
      </c>
      <c r="H54" s="43">
        <v>0.57016</v>
      </c>
      <c r="I54" s="62">
        <v>59.988</v>
      </c>
      <c r="J54" s="63">
        <v>7.7984413549376601</v>
      </c>
      <c r="K54" s="44">
        <v>8.8115939288191107</v>
      </c>
      <c r="L54" s="64">
        <v>0.19</v>
      </c>
      <c r="M54" s="65">
        <v>18.421052631578998</v>
      </c>
      <c r="N54" s="66">
        <v>14.710495200189801</v>
      </c>
      <c r="O54" s="45">
        <v>-0.18056</v>
      </c>
      <c r="P54" s="67">
        <v>1.14E-2</v>
      </c>
      <c r="Q54" s="32">
        <v>30.7017543859649</v>
      </c>
      <c r="R54" s="33">
        <v>67.5</v>
      </c>
      <c r="S54" s="34">
        <v>1.206</v>
      </c>
      <c r="T54" s="35">
        <v>359</v>
      </c>
      <c r="U54" s="36">
        <v>57.547564330145804</v>
      </c>
      <c r="V54" s="68">
        <v>106.5</v>
      </c>
      <c r="W54" s="69">
        <v>9.4764226791279196</v>
      </c>
      <c r="X54" s="46">
        <v>2610</v>
      </c>
      <c r="Y54" s="47">
        <v>383.94392472495298</v>
      </c>
      <c r="Z54" s="70">
        <v>229</v>
      </c>
      <c r="AA54" s="39">
        <v>71</v>
      </c>
      <c r="AB54" s="40">
        <v>4.08045977011494E-2</v>
      </c>
      <c r="AC54" s="52">
        <v>106.5</v>
      </c>
      <c r="AD54" s="53">
        <v>9.4764226791279196</v>
      </c>
      <c r="AE54" s="54">
        <v>4.7382113395639598</v>
      </c>
    </row>
    <row r="55" spans="1:31">
      <c r="A55" s="58" t="s">
        <v>79</v>
      </c>
      <c r="B55" s="26">
        <v>0.1235</v>
      </c>
      <c r="C55" s="59">
        <v>12.9554655870445</v>
      </c>
      <c r="D55" s="27">
        <v>13.750295726896001</v>
      </c>
      <c r="E55" s="60">
        <v>1.823E-2</v>
      </c>
      <c r="F55" s="61">
        <v>6.0340098738343402</v>
      </c>
      <c r="G55" s="42">
        <v>7.2964220791789698</v>
      </c>
      <c r="H55" s="43">
        <v>0.54173000000000004</v>
      </c>
      <c r="I55" s="62">
        <v>54.854640000000003</v>
      </c>
      <c r="J55" s="63">
        <v>6.0340091558343998</v>
      </c>
      <c r="K55" s="44">
        <v>7.2964214854059399</v>
      </c>
      <c r="L55" s="64">
        <v>4.9000000000000002E-2</v>
      </c>
      <c r="M55" s="65">
        <v>11.0204081632653</v>
      </c>
      <c r="N55" s="66">
        <v>181.17162713779501</v>
      </c>
      <c r="O55" s="45">
        <v>0.23466999999999999</v>
      </c>
      <c r="P55" s="67">
        <v>5.62E-3</v>
      </c>
      <c r="Q55" s="32">
        <v>24.911032028469702</v>
      </c>
      <c r="R55" s="33">
        <v>1049</v>
      </c>
      <c r="S55" s="34">
        <v>1.53</v>
      </c>
      <c r="T55" s="35">
        <v>118.2</v>
      </c>
      <c r="U55" s="36">
        <v>15.272754921972799</v>
      </c>
      <c r="V55" s="68">
        <v>116.5</v>
      </c>
      <c r="W55" s="69">
        <v>8.4761082688910392</v>
      </c>
      <c r="X55" s="46">
        <v>138</v>
      </c>
      <c r="Y55" s="47">
        <v>250.016845450158</v>
      </c>
      <c r="Z55" s="70">
        <v>113.2</v>
      </c>
      <c r="AA55" s="39">
        <v>27</v>
      </c>
      <c r="AB55" s="40">
        <v>0.84420289855072495</v>
      </c>
      <c r="AC55" s="52">
        <v>116.5</v>
      </c>
      <c r="AD55" s="53">
        <v>8.4761082688910392</v>
      </c>
      <c r="AE55" s="54">
        <v>4.2380541344455196</v>
      </c>
    </row>
    <row r="56" spans="1:31">
      <c r="A56" s="58" t="s">
        <v>80</v>
      </c>
      <c r="B56" s="26">
        <v>0.17549999999999999</v>
      </c>
      <c r="C56" s="59">
        <v>12.535612535612501</v>
      </c>
      <c r="D56" s="27">
        <v>13.355453030242201</v>
      </c>
      <c r="E56" s="60">
        <v>2.598E-2</v>
      </c>
      <c r="F56" s="61">
        <v>5.7736720554272498</v>
      </c>
      <c r="G56" s="42">
        <v>7.0826399741637003</v>
      </c>
      <c r="H56" s="43">
        <v>0.33631</v>
      </c>
      <c r="I56" s="62">
        <v>38.491149999999998</v>
      </c>
      <c r="J56" s="63">
        <v>5.7736726494272101</v>
      </c>
      <c r="K56" s="44">
        <v>7.08264045838441</v>
      </c>
      <c r="L56" s="64">
        <v>4.8599999999999997E-2</v>
      </c>
      <c r="M56" s="65">
        <v>10.905349794238701</v>
      </c>
      <c r="N56" s="66">
        <v>204.92882442752401</v>
      </c>
      <c r="O56" s="45">
        <v>0.35072999999999999</v>
      </c>
      <c r="P56" s="67">
        <v>8.8299999999999993E-3</v>
      </c>
      <c r="Q56" s="32">
        <v>24.915062287655701</v>
      </c>
      <c r="R56" s="33">
        <v>471</v>
      </c>
      <c r="S56" s="34">
        <v>1.776</v>
      </c>
      <c r="T56" s="35">
        <v>164</v>
      </c>
      <c r="U56" s="36">
        <v>20.227901655495099</v>
      </c>
      <c r="V56" s="68">
        <v>165.3</v>
      </c>
      <c r="W56" s="69">
        <v>11.7330477395675</v>
      </c>
      <c r="X56" s="46">
        <v>122</v>
      </c>
      <c r="Y56" s="47">
        <v>250.01316580157899</v>
      </c>
      <c r="Z56" s="70">
        <v>178</v>
      </c>
      <c r="AA56" s="39">
        <v>43</v>
      </c>
      <c r="AB56" s="40">
        <v>1.3549180327868899</v>
      </c>
      <c r="AC56" s="52">
        <v>165.3</v>
      </c>
      <c r="AD56" s="53">
        <v>11.7330477395675</v>
      </c>
      <c r="AE56" s="54">
        <v>5.8665238697837596</v>
      </c>
    </row>
    <row r="57" spans="1:31">
      <c r="A57" s="58" t="s">
        <v>81</v>
      </c>
      <c r="B57" s="26">
        <v>0.183</v>
      </c>
      <c r="C57" s="59">
        <v>14.207650273224001</v>
      </c>
      <c r="D57" s="27">
        <v>14.9359924439671</v>
      </c>
      <c r="E57" s="60">
        <v>2.47E-2</v>
      </c>
      <c r="F57" s="61">
        <v>6.8825910931174104</v>
      </c>
      <c r="G57" s="42">
        <v>8.0124003990726198</v>
      </c>
      <c r="H57" s="43">
        <v>0.69650000000000001</v>
      </c>
      <c r="I57" s="62">
        <v>40.48583</v>
      </c>
      <c r="J57" s="63">
        <v>6.8825907731174096</v>
      </c>
      <c r="K57" s="44">
        <v>8.0124001241950502</v>
      </c>
      <c r="L57" s="64">
        <v>5.4199999999999998E-2</v>
      </c>
      <c r="M57" s="65">
        <v>11.439114391143899</v>
      </c>
      <c r="N57" s="66">
        <v>72.252835949297193</v>
      </c>
      <c r="O57" s="45">
        <v>5.0555999999999997E-2</v>
      </c>
      <c r="P57" s="67">
        <v>9.2700000000000005E-3</v>
      </c>
      <c r="Q57" s="32">
        <v>24.8112189859763</v>
      </c>
      <c r="R57" s="33">
        <v>195</v>
      </c>
      <c r="S57" s="34">
        <v>1.3839999999999999</v>
      </c>
      <c r="T57" s="35">
        <v>170</v>
      </c>
      <c r="U57" s="36">
        <v>23.831972165281702</v>
      </c>
      <c r="V57" s="68">
        <v>157.30000000000001</v>
      </c>
      <c r="W57" s="69">
        <v>12.5669838473226</v>
      </c>
      <c r="X57" s="46">
        <v>360</v>
      </c>
      <c r="Y57" s="47">
        <v>260.11020941747</v>
      </c>
      <c r="Z57" s="70">
        <v>186</v>
      </c>
      <c r="AA57" s="39">
        <v>47</v>
      </c>
      <c r="AB57" s="40">
        <v>0.43694444444444402</v>
      </c>
      <c r="AC57" s="52">
        <v>157.30000000000001</v>
      </c>
      <c r="AD57" s="53">
        <v>12.5669838473226</v>
      </c>
      <c r="AE57" s="54">
        <v>6.2834919236612903</v>
      </c>
    </row>
    <row r="58" spans="1:31">
      <c r="A58" s="58" t="s">
        <v>82</v>
      </c>
      <c r="B58" s="26">
        <v>0.18029999999999999</v>
      </c>
      <c r="C58" s="59">
        <v>12.7565169162507</v>
      </c>
      <c r="D58" s="27">
        <v>13.5630110165328</v>
      </c>
      <c r="E58" s="60">
        <v>2.3890000000000002E-2</v>
      </c>
      <c r="F58" s="61">
        <v>6.2787777312683097</v>
      </c>
      <c r="G58" s="42">
        <v>7.5001033191997299</v>
      </c>
      <c r="H58" s="43">
        <v>0.54422999999999999</v>
      </c>
      <c r="I58" s="62">
        <v>41.858519999999999</v>
      </c>
      <c r="J58" s="63">
        <v>6.2787766982683602</v>
      </c>
      <c r="K58" s="44">
        <v>7.5001024544147201</v>
      </c>
      <c r="L58" s="64">
        <v>5.3499999999999999E-2</v>
      </c>
      <c r="M58" s="65">
        <v>11.214953271028</v>
      </c>
      <c r="N58" s="66">
        <v>77.614704924998193</v>
      </c>
      <c r="O58" s="45">
        <v>0.37491999999999998</v>
      </c>
      <c r="P58" s="67">
        <v>9.5399999999999999E-3</v>
      </c>
      <c r="Q58" s="32">
        <v>24.1090146750524</v>
      </c>
      <c r="R58" s="33">
        <v>393</v>
      </c>
      <c r="S58" s="34">
        <v>1.82</v>
      </c>
      <c r="T58" s="35">
        <v>168.2</v>
      </c>
      <c r="U58" s="36">
        <v>20.940972822995501</v>
      </c>
      <c r="V58" s="68">
        <v>152.19999999999999</v>
      </c>
      <c r="W58" s="69">
        <v>11.3970161996426</v>
      </c>
      <c r="X58" s="46">
        <v>348</v>
      </c>
      <c r="Y58" s="47">
        <v>270.09917313899399</v>
      </c>
      <c r="Z58" s="70">
        <v>192</v>
      </c>
      <c r="AA58" s="39">
        <v>46</v>
      </c>
      <c r="AB58" s="40">
        <v>0.43735632183908002</v>
      </c>
      <c r="AC58" s="52">
        <v>152.19999999999999</v>
      </c>
      <c r="AD58" s="53">
        <v>11.3970161996426</v>
      </c>
      <c r="AE58" s="54">
        <v>5.6985080998213</v>
      </c>
    </row>
    <row r="59" spans="1:31">
      <c r="A59" s="58" t="s">
        <v>83</v>
      </c>
      <c r="B59" s="26">
        <v>8.5000000000000006E-2</v>
      </c>
      <c r="C59" s="59">
        <v>16.470588235294102</v>
      </c>
      <c r="D59" s="27">
        <v>17.102830783721402</v>
      </c>
      <c r="E59" s="60">
        <v>1.1780000000000001E-2</v>
      </c>
      <c r="F59" s="61">
        <v>7.1307300509337903</v>
      </c>
      <c r="G59" s="42">
        <v>8.2265309249579897</v>
      </c>
      <c r="H59" s="43">
        <v>0.31494</v>
      </c>
      <c r="I59" s="62">
        <v>84.88964</v>
      </c>
      <c r="J59" s="63">
        <v>7.13072996893378</v>
      </c>
      <c r="K59" s="44">
        <v>8.2265308538806607</v>
      </c>
      <c r="L59" s="64">
        <v>5.1299999999999998E-2</v>
      </c>
      <c r="M59" s="65">
        <v>15.2046783625731</v>
      </c>
      <c r="N59" s="66">
        <v>131.834957343837</v>
      </c>
      <c r="O59" s="45">
        <v>8.9149000000000006E-2</v>
      </c>
      <c r="P59" s="67">
        <v>5.9899999999999997E-3</v>
      </c>
      <c r="Q59" s="32">
        <v>28.3806343906511</v>
      </c>
      <c r="R59" s="33">
        <v>113.6</v>
      </c>
      <c r="S59" s="34">
        <v>2.06</v>
      </c>
      <c r="T59" s="35">
        <v>82.1</v>
      </c>
      <c r="U59" s="36">
        <v>14.249242528</v>
      </c>
      <c r="V59" s="68">
        <v>75.5</v>
      </c>
      <c r="W59" s="69">
        <v>6.2322577953254701</v>
      </c>
      <c r="X59" s="46">
        <v>220</v>
      </c>
      <c r="Y59" s="47">
        <v>290.03690615644098</v>
      </c>
      <c r="Z59" s="70">
        <v>121</v>
      </c>
      <c r="AA59" s="39">
        <v>33</v>
      </c>
      <c r="AB59" s="40">
        <v>0.34318181818181798</v>
      </c>
      <c r="AC59" s="52">
        <v>75.5</v>
      </c>
      <c r="AD59" s="53">
        <v>6.2322577953254701</v>
      </c>
      <c r="AE59" s="54">
        <v>3.1161288976627302</v>
      </c>
    </row>
    <row r="60" spans="1:31">
      <c r="A60" s="58" t="s">
        <v>84</v>
      </c>
      <c r="B60" s="26">
        <v>0.30399999999999999</v>
      </c>
      <c r="C60" s="59">
        <v>13.157894736842101</v>
      </c>
      <c r="D60" s="27">
        <v>13.9411885399279</v>
      </c>
      <c r="E60" s="60">
        <v>0.04</v>
      </c>
      <c r="F60" s="61">
        <v>6.25</v>
      </c>
      <c r="G60" s="42">
        <v>7.4760283573565998</v>
      </c>
      <c r="H60" s="43">
        <v>0.60762000000000005</v>
      </c>
      <c r="I60" s="62">
        <v>25</v>
      </c>
      <c r="J60" s="63">
        <v>6.25</v>
      </c>
      <c r="K60" s="44">
        <v>7.4760283573565998</v>
      </c>
      <c r="L60" s="64">
        <v>5.4800000000000001E-2</v>
      </c>
      <c r="M60" s="65">
        <v>11.131386861313899</v>
      </c>
      <c r="N60" s="66">
        <v>64.301753295554803</v>
      </c>
      <c r="O60" s="45">
        <v>0.28001999999999999</v>
      </c>
      <c r="P60" s="67">
        <v>1.4069999999999999E-2</v>
      </c>
      <c r="Q60" s="32">
        <v>24.1648898365316</v>
      </c>
      <c r="R60" s="33">
        <v>383</v>
      </c>
      <c r="S60" s="34">
        <v>1.6639999999999999</v>
      </c>
      <c r="T60" s="35">
        <v>268.89999999999998</v>
      </c>
      <c r="U60" s="36">
        <v>33.0956444243551</v>
      </c>
      <c r="V60" s="68">
        <v>252.6</v>
      </c>
      <c r="W60" s="69">
        <v>18.961178277940299</v>
      </c>
      <c r="X60" s="46">
        <v>389</v>
      </c>
      <c r="Y60" s="47">
        <v>250.13382031970801</v>
      </c>
      <c r="Z60" s="70">
        <v>282</v>
      </c>
      <c r="AA60" s="39">
        <v>69</v>
      </c>
      <c r="AB60" s="40">
        <v>0.64935732647814903</v>
      </c>
      <c r="AC60" s="52">
        <v>252.6</v>
      </c>
      <c r="AD60" s="53">
        <v>18.961178277940299</v>
      </c>
      <c r="AE60" s="54">
        <v>9.48058913897016</v>
      </c>
    </row>
    <row r="61" spans="1:31">
      <c r="A61" s="58" t="s">
        <v>85</v>
      </c>
      <c r="B61" s="26">
        <v>0.1246</v>
      </c>
      <c r="C61" s="59">
        <v>13.643659711075401</v>
      </c>
      <c r="D61" s="27">
        <v>14.4005553473338</v>
      </c>
      <c r="E61" s="60">
        <v>1.7919999999999998E-2</v>
      </c>
      <c r="F61" s="61">
        <v>6.6964285714285703</v>
      </c>
      <c r="G61" s="42">
        <v>7.8530666374509304</v>
      </c>
      <c r="H61" s="43">
        <v>0.53408</v>
      </c>
      <c r="I61" s="62">
        <v>55.803570000000001</v>
      </c>
      <c r="J61" s="63">
        <v>6.6964282034285603</v>
      </c>
      <c r="K61" s="44">
        <v>7.8530663236517704</v>
      </c>
      <c r="L61" s="64">
        <v>4.8899999999999999E-2</v>
      </c>
      <c r="M61" s="65">
        <v>11.656441717791401</v>
      </c>
      <c r="N61" s="66">
        <v>173.34609128689499</v>
      </c>
      <c r="O61" s="45">
        <v>0.19986999999999999</v>
      </c>
      <c r="P61" s="67">
        <v>6.7099999999999998E-3</v>
      </c>
      <c r="Q61" s="32">
        <v>26.825633383010398</v>
      </c>
      <c r="R61" s="33">
        <v>240.2</v>
      </c>
      <c r="S61" s="34">
        <v>1.8680000000000001</v>
      </c>
      <c r="T61" s="35">
        <v>119.1</v>
      </c>
      <c r="U61" s="36">
        <v>16.206453093382301</v>
      </c>
      <c r="V61" s="68">
        <v>114.5</v>
      </c>
      <c r="W61" s="69">
        <v>9.0023873480791998</v>
      </c>
      <c r="X61" s="46">
        <v>150</v>
      </c>
      <c r="Y61" s="47">
        <v>260.01913693034197</v>
      </c>
      <c r="Z61" s="70">
        <v>135</v>
      </c>
      <c r="AA61" s="39">
        <v>36</v>
      </c>
      <c r="AB61" s="40">
        <v>0.76333333333333298</v>
      </c>
      <c r="AC61" s="52">
        <v>114.5</v>
      </c>
      <c r="AD61" s="53">
        <v>9.0023873480791998</v>
      </c>
      <c r="AE61" s="54">
        <v>4.5011936740395999</v>
      </c>
    </row>
    <row r="62" spans="1:31">
      <c r="A62" s="58" t="s">
        <v>86</v>
      </c>
      <c r="B62" s="26">
        <v>0.17799999999999999</v>
      </c>
      <c r="C62" s="59">
        <v>13.483146067415699</v>
      </c>
      <c r="D62" s="27">
        <v>14.248570871328401</v>
      </c>
      <c r="E62" s="60">
        <v>2.46E-2</v>
      </c>
      <c r="F62" s="61">
        <v>6.9105691056910601</v>
      </c>
      <c r="G62" s="42">
        <v>8.0364460655523402</v>
      </c>
      <c r="H62" s="43">
        <v>0.70579000000000003</v>
      </c>
      <c r="I62" s="62">
        <v>40.650410000000001</v>
      </c>
      <c r="J62" s="63">
        <v>6.9105674456911999</v>
      </c>
      <c r="K62" s="44">
        <v>8.0364446381124903</v>
      </c>
      <c r="L62" s="64">
        <v>5.2600000000000001E-2</v>
      </c>
      <c r="M62" s="65">
        <v>11.4068441064639</v>
      </c>
      <c r="N62" s="66">
        <v>86.2325456720354</v>
      </c>
      <c r="O62" s="45">
        <v>5.0208999999999997E-2</v>
      </c>
      <c r="P62" s="67">
        <v>9.1400000000000006E-3</v>
      </c>
      <c r="Q62" s="32">
        <v>24.070021881838102</v>
      </c>
      <c r="R62" s="33">
        <v>605</v>
      </c>
      <c r="S62" s="34">
        <v>1.43</v>
      </c>
      <c r="T62" s="35">
        <v>166.1</v>
      </c>
      <c r="U62" s="36">
        <v>21.8673911472067</v>
      </c>
      <c r="V62" s="68">
        <v>156.4</v>
      </c>
      <c r="W62" s="69">
        <v>12.825377162353</v>
      </c>
      <c r="X62" s="46">
        <v>290</v>
      </c>
      <c r="Y62" s="47">
        <v>250.07438244890301</v>
      </c>
      <c r="Z62" s="70">
        <v>184</v>
      </c>
      <c r="AA62" s="39">
        <v>44</v>
      </c>
      <c r="AB62" s="40">
        <v>0.539310344827586</v>
      </c>
      <c r="AC62" s="52">
        <v>156.4</v>
      </c>
      <c r="AD62" s="53">
        <v>12.825377162353</v>
      </c>
      <c r="AE62" s="54">
        <v>6.4126885811764804</v>
      </c>
    </row>
    <row r="63" spans="1:31">
      <c r="A63" s="58" t="s">
        <v>87</v>
      </c>
      <c r="B63" s="26">
        <v>8.1199999999999994E-2</v>
      </c>
      <c r="C63" s="59">
        <v>14.778325123152699</v>
      </c>
      <c r="D63" s="27">
        <v>15.4798397099455</v>
      </c>
      <c r="E63" s="60">
        <v>1.235E-2</v>
      </c>
      <c r="F63" s="61">
        <v>6.7206477732793504</v>
      </c>
      <c r="G63" s="42">
        <v>7.8737288810629398</v>
      </c>
      <c r="H63" s="43">
        <v>2.2277999999999999E-2</v>
      </c>
      <c r="I63" s="62">
        <v>80.97166</v>
      </c>
      <c r="J63" s="63">
        <v>6.72064769327935</v>
      </c>
      <c r="K63" s="44">
        <v>7.87372881277867</v>
      </c>
      <c r="L63" s="64">
        <v>4.7699999999999999E-2</v>
      </c>
      <c r="M63" s="65">
        <v>14.255765199161401</v>
      </c>
      <c r="N63" s="66">
        <v>483.33790874616</v>
      </c>
      <c r="O63" s="45">
        <v>0.45729999999999998</v>
      </c>
      <c r="P63" s="67">
        <v>5.0299999999999997E-3</v>
      </c>
      <c r="Q63" s="32">
        <v>25.844930417495</v>
      </c>
      <c r="R63" s="33">
        <v>188</v>
      </c>
      <c r="S63" s="34">
        <v>1.56</v>
      </c>
      <c r="T63" s="35">
        <v>80.3</v>
      </c>
      <c r="U63" s="36">
        <v>10.708890506183</v>
      </c>
      <c r="V63" s="68">
        <v>79.099999999999994</v>
      </c>
      <c r="W63" s="69">
        <v>6.2835010478067099</v>
      </c>
      <c r="X63" s="46">
        <v>60</v>
      </c>
      <c r="Y63" s="47">
        <v>290.002745247696</v>
      </c>
      <c r="Z63" s="70">
        <v>101</v>
      </c>
      <c r="AA63" s="39">
        <v>26</v>
      </c>
      <c r="AB63" s="40">
        <v>1.31833333333333</v>
      </c>
      <c r="AC63" s="52">
        <v>79.099999999999994</v>
      </c>
      <c r="AD63" s="53">
        <v>6.2835010478067099</v>
      </c>
      <c r="AE63" s="54">
        <v>3.1417505239033501</v>
      </c>
    </row>
    <row r="64" spans="1:31">
      <c r="A64" s="58" t="s">
        <v>88</v>
      </c>
      <c r="B64" s="26">
        <v>0.223</v>
      </c>
      <c r="C64" s="59">
        <v>13.901345291479799</v>
      </c>
      <c r="D64" s="27">
        <v>14.644928982857801</v>
      </c>
      <c r="E64" s="60">
        <v>2.5399999999999999E-2</v>
      </c>
      <c r="F64" s="61">
        <v>6.6929133858267704</v>
      </c>
      <c r="G64" s="42">
        <v>7.8500694003415799</v>
      </c>
      <c r="H64" s="43">
        <v>-0.13886000000000001</v>
      </c>
      <c r="I64" s="62">
        <v>39.370080000000002</v>
      </c>
      <c r="J64" s="63">
        <v>6.6929124858267999</v>
      </c>
      <c r="K64" s="44">
        <v>7.8500686330080098</v>
      </c>
      <c r="L64" s="64">
        <v>6.3399999999999998E-2</v>
      </c>
      <c r="M64" s="65">
        <v>13.0914826498423</v>
      </c>
      <c r="N64" s="66">
        <v>38.086277825009098</v>
      </c>
      <c r="O64" s="45">
        <v>0.61965000000000003</v>
      </c>
      <c r="P64" s="67">
        <v>1.24E-2</v>
      </c>
      <c r="Q64" s="32">
        <v>25.806451612903199</v>
      </c>
      <c r="R64" s="33">
        <v>266</v>
      </c>
      <c r="S64" s="34">
        <v>1.91</v>
      </c>
      <c r="T64" s="35">
        <v>204</v>
      </c>
      <c r="U64" s="36">
        <v>27.161994809889801</v>
      </c>
      <c r="V64" s="68">
        <v>161.4</v>
      </c>
      <c r="W64" s="69">
        <v>12.957541119839</v>
      </c>
      <c r="X64" s="46">
        <v>710</v>
      </c>
      <c r="Y64" s="47">
        <v>270.41257255756398</v>
      </c>
      <c r="Z64" s="70">
        <v>248</v>
      </c>
      <c r="AA64" s="39">
        <v>63</v>
      </c>
      <c r="AB64" s="40">
        <v>0.22732394366197201</v>
      </c>
      <c r="AC64" s="52">
        <v>161.4</v>
      </c>
      <c r="AD64" s="53">
        <v>12.957541119839</v>
      </c>
      <c r="AE64" s="54">
        <v>6.4787705599195302</v>
      </c>
    </row>
    <row r="65" spans="1:31">
      <c r="A65" s="58" t="s">
        <v>89</v>
      </c>
      <c r="B65" s="26">
        <v>0.17860000000000001</v>
      </c>
      <c r="C65" s="59">
        <v>13.437849944009001</v>
      </c>
      <c r="D65" s="27">
        <v>14.2057155792203</v>
      </c>
      <c r="E65" s="60">
        <v>2.6079999999999999E-2</v>
      </c>
      <c r="F65" s="61">
        <v>6.5184049079754596</v>
      </c>
      <c r="G65" s="42">
        <v>7.7018246243548401</v>
      </c>
      <c r="H65" s="43">
        <v>0.68130999999999997</v>
      </c>
      <c r="I65" s="62">
        <v>38.343559999999997</v>
      </c>
      <c r="J65" s="63">
        <v>6.5184036119755202</v>
      </c>
      <c r="K65" s="44">
        <v>7.7018235274910998</v>
      </c>
      <c r="L65" s="64">
        <v>4.8899999999999999E-2</v>
      </c>
      <c r="M65" s="65">
        <v>11.0429447852761</v>
      </c>
      <c r="N65" s="66">
        <v>185.19712668416699</v>
      </c>
      <c r="O65" s="45">
        <v>0.28105000000000002</v>
      </c>
      <c r="P65" s="67">
        <v>9.9000000000000008E-3</v>
      </c>
      <c r="Q65" s="32">
        <v>25.252525252525199</v>
      </c>
      <c r="R65" s="33">
        <v>556</v>
      </c>
      <c r="S65" s="34">
        <v>1.66</v>
      </c>
      <c r="T65" s="35">
        <v>166.6</v>
      </c>
      <c r="U65" s="36">
        <v>21.881087593730999</v>
      </c>
      <c r="V65" s="68">
        <v>166</v>
      </c>
      <c r="W65" s="69">
        <v>12.718612721116299</v>
      </c>
      <c r="X65" s="46">
        <v>135</v>
      </c>
      <c r="Y65" s="47">
        <v>250.016121023625</v>
      </c>
      <c r="Z65" s="70">
        <v>199</v>
      </c>
      <c r="AA65" s="39">
        <v>50</v>
      </c>
      <c r="AB65" s="40">
        <v>1.2296296296296301</v>
      </c>
      <c r="AC65" s="52">
        <v>166</v>
      </c>
      <c r="AD65" s="53">
        <v>12.718612721116299</v>
      </c>
      <c r="AE65" s="54">
        <v>6.3593063605581497</v>
      </c>
    </row>
    <row r="66" spans="1:31">
      <c r="A66" s="58" t="s">
        <v>90</v>
      </c>
      <c r="B66" s="26">
        <v>0.1991</v>
      </c>
      <c r="C66" s="59">
        <v>13.0587644399799</v>
      </c>
      <c r="D66" s="27">
        <v>13.8476666878895</v>
      </c>
      <c r="E66" s="60">
        <v>2.469E-2</v>
      </c>
      <c r="F66" s="61">
        <v>6.0753341433778898</v>
      </c>
      <c r="G66" s="42">
        <v>7.33063332555197</v>
      </c>
      <c r="H66" s="43">
        <v>0.34495999999999999</v>
      </c>
      <c r="I66" s="62">
        <v>40.502229999999997</v>
      </c>
      <c r="J66" s="63">
        <v>6.0753346173778597</v>
      </c>
      <c r="K66" s="44">
        <v>7.3306337183840897</v>
      </c>
      <c r="L66" s="64">
        <v>5.8900000000000001E-2</v>
      </c>
      <c r="M66" s="65">
        <v>11.5449915110357</v>
      </c>
      <c r="N66" s="66">
        <v>40.390923023292501</v>
      </c>
      <c r="O66" s="45">
        <v>0.45091999999999999</v>
      </c>
      <c r="P66" s="67">
        <v>1.0189999999999999E-2</v>
      </c>
      <c r="Q66" s="32">
        <v>25.515210991167798</v>
      </c>
      <c r="R66" s="33">
        <v>337</v>
      </c>
      <c r="S66" s="34">
        <v>1.337</v>
      </c>
      <c r="T66" s="35">
        <v>184.2</v>
      </c>
      <c r="U66" s="36">
        <v>23.2465706633967</v>
      </c>
      <c r="V66" s="68">
        <v>157.19999999999999</v>
      </c>
      <c r="W66" s="69">
        <v>11.5412423554168</v>
      </c>
      <c r="X66" s="46">
        <v>595</v>
      </c>
      <c r="Y66" s="47">
        <v>240.32599198859</v>
      </c>
      <c r="Z66" s="70">
        <v>205</v>
      </c>
      <c r="AA66" s="39">
        <v>51</v>
      </c>
      <c r="AB66" s="40">
        <v>0.26420168067226901</v>
      </c>
      <c r="AC66" s="52">
        <v>157.19999999999999</v>
      </c>
      <c r="AD66" s="53">
        <v>11.5412423554168</v>
      </c>
      <c r="AE66" s="54">
        <v>5.77062117770841</v>
      </c>
    </row>
    <row r="67" spans="1:31">
      <c r="A67" s="58" t="s">
        <v>91</v>
      </c>
      <c r="B67" s="26">
        <v>0.17460000000000001</v>
      </c>
      <c r="C67" s="59">
        <v>13.745704467354001</v>
      </c>
      <c r="D67" s="27">
        <v>14.4972733748052</v>
      </c>
      <c r="E67" s="60">
        <v>2.5180000000000001E-2</v>
      </c>
      <c r="F67" s="61">
        <v>5.9571088165210497</v>
      </c>
      <c r="G67" s="42">
        <v>7.2329555129195198</v>
      </c>
      <c r="H67" s="43">
        <v>0.56601999999999997</v>
      </c>
      <c r="I67" s="62">
        <v>39.714060000000003</v>
      </c>
      <c r="J67" s="63">
        <v>5.9571093965210302</v>
      </c>
      <c r="K67" s="44">
        <v>7.2329559906112504</v>
      </c>
      <c r="L67" s="64">
        <v>4.82E-2</v>
      </c>
      <c r="M67" s="65">
        <v>11.4107883817427</v>
      </c>
      <c r="N67" s="66">
        <v>198.358256568836</v>
      </c>
      <c r="O67" s="45">
        <v>0.16980999999999999</v>
      </c>
      <c r="P67" s="67">
        <v>9.6600000000000002E-3</v>
      </c>
      <c r="Q67" s="32">
        <v>24.8447204968944</v>
      </c>
      <c r="R67" s="33">
        <v>377</v>
      </c>
      <c r="S67" s="34">
        <v>1.41</v>
      </c>
      <c r="T67" s="35">
        <v>163.1</v>
      </c>
      <c r="U67" s="36">
        <v>21.951957367329999</v>
      </c>
      <c r="V67" s="68">
        <v>160.30000000000001</v>
      </c>
      <c r="W67" s="69">
        <v>11.5913294553944</v>
      </c>
      <c r="X67" s="46">
        <v>121</v>
      </c>
      <c r="Y67" s="47">
        <v>240.01349044829101</v>
      </c>
      <c r="Z67" s="70">
        <v>194</v>
      </c>
      <c r="AA67" s="39">
        <v>49</v>
      </c>
      <c r="AB67" s="40">
        <v>1.32479338842975</v>
      </c>
      <c r="AC67" s="52">
        <v>160.30000000000001</v>
      </c>
      <c r="AD67" s="53">
        <v>11.5913294553944</v>
      </c>
      <c r="AE67" s="54">
        <v>5.7956647276971998</v>
      </c>
    </row>
    <row r="68" spans="1:31" s="4" customFormat="1" ht="12">
      <c r="A68" s="58" t="s">
        <v>92</v>
      </c>
      <c r="B68" s="26">
        <v>0.29299999999999998</v>
      </c>
      <c r="C68" s="59">
        <v>20.477815699658699</v>
      </c>
      <c r="D68" s="27">
        <v>20.989699374435698</v>
      </c>
      <c r="E68" s="60">
        <v>2.5600000000000001E-2</v>
      </c>
      <c r="F68" s="61">
        <v>7.03125</v>
      </c>
      <c r="G68" s="42">
        <v>8.1404530931945107</v>
      </c>
      <c r="H68" s="43">
        <v>0.46345999999999998</v>
      </c>
      <c r="I68" s="62">
        <v>39.0625</v>
      </c>
      <c r="J68" s="63">
        <v>7.0312499199999996</v>
      </c>
      <c r="K68" s="44">
        <v>8.1404530240951605</v>
      </c>
      <c r="L68" s="64">
        <v>8.2000000000000003E-2</v>
      </c>
      <c r="M68" s="65">
        <v>18.292682926829301</v>
      </c>
      <c r="N68" s="66">
        <v>29.539245972994301</v>
      </c>
      <c r="O68" s="45">
        <v>-0.26033000000000001</v>
      </c>
      <c r="P68" s="67">
        <v>1.2800000000000001E-2</v>
      </c>
      <c r="Q68" s="32">
        <v>27.34375</v>
      </c>
      <c r="R68" s="33">
        <v>383</v>
      </c>
      <c r="S68" s="34">
        <v>1.2490000000000001</v>
      </c>
      <c r="T68" s="35">
        <v>257</v>
      </c>
      <c r="U68" s="36">
        <v>51.099963484513097</v>
      </c>
      <c r="V68" s="68">
        <v>162.80000000000001</v>
      </c>
      <c r="W68" s="69">
        <v>13.3786061891104</v>
      </c>
      <c r="X68" s="46">
        <v>1120</v>
      </c>
      <c r="Y68" s="47">
        <v>330.839554897536</v>
      </c>
      <c r="Z68" s="70">
        <v>256</v>
      </c>
      <c r="AA68" s="39">
        <v>69</v>
      </c>
      <c r="AB68" s="40">
        <v>0.14535714285714299</v>
      </c>
      <c r="AC68" s="52">
        <v>162.80000000000001</v>
      </c>
      <c r="AD68" s="53">
        <v>13.3786061891104</v>
      </c>
      <c r="AE68" s="54">
        <v>6.6893030945551901</v>
      </c>
    </row>
    <row r="69" spans="1:31">
      <c r="A69" s="58" t="s">
        <v>93</v>
      </c>
      <c r="B69" s="26">
        <v>0.20300000000000001</v>
      </c>
      <c r="C69" s="59">
        <v>14.285714285714301</v>
      </c>
      <c r="D69" s="27">
        <v>15.010269039996</v>
      </c>
      <c r="E69" s="60">
        <v>2.41E-2</v>
      </c>
      <c r="F69" s="61">
        <v>6.6390041493775902</v>
      </c>
      <c r="G69" s="42">
        <v>7.8041576160052601</v>
      </c>
      <c r="H69" s="43">
        <v>0.40661000000000003</v>
      </c>
      <c r="I69" s="62">
        <v>41.493780000000001</v>
      </c>
      <c r="J69" s="63">
        <v>6.6390046893775398</v>
      </c>
      <c r="K69" s="44">
        <v>7.8041580753837199</v>
      </c>
      <c r="L69" s="64">
        <v>5.9799999999999999E-2</v>
      </c>
      <c r="M69" s="65">
        <v>12.374581939799301</v>
      </c>
      <c r="N69" s="66">
        <v>49.135936699852401</v>
      </c>
      <c r="O69" s="45">
        <v>0.19102</v>
      </c>
      <c r="P69" s="67">
        <v>1.0059999999999999E-2</v>
      </c>
      <c r="Q69" s="32">
        <v>24.850894632206799</v>
      </c>
      <c r="R69" s="33">
        <v>373</v>
      </c>
      <c r="S69" s="34">
        <v>1.25</v>
      </c>
      <c r="T69" s="35">
        <v>187</v>
      </c>
      <c r="U69" s="36">
        <v>26.0598788100713</v>
      </c>
      <c r="V69" s="68">
        <v>153.30000000000001</v>
      </c>
      <c r="W69" s="69">
        <v>12.1776455378474</v>
      </c>
      <c r="X69" s="46">
        <v>550</v>
      </c>
      <c r="Y69" s="47">
        <v>270.247651849188</v>
      </c>
      <c r="Z69" s="70">
        <v>202</v>
      </c>
      <c r="AA69" s="39">
        <v>50</v>
      </c>
      <c r="AB69" s="40">
        <v>0.27872727272727299</v>
      </c>
      <c r="AC69" s="52">
        <v>153.30000000000001</v>
      </c>
      <c r="AD69" s="53">
        <v>12.1776455378474</v>
      </c>
      <c r="AE69" s="54">
        <v>6.0888227689236896</v>
      </c>
    </row>
    <row r="70" spans="1:31">
      <c r="A70" s="58" t="s">
        <v>94</v>
      </c>
      <c r="B70" s="26">
        <v>0.1668</v>
      </c>
      <c r="C70" s="59">
        <v>13.189448441247</v>
      </c>
      <c r="D70" s="27">
        <v>13.9709732726218</v>
      </c>
      <c r="E70" s="60">
        <v>2.4899999999999999E-2</v>
      </c>
      <c r="F70" s="61">
        <v>6.8273092369477899</v>
      </c>
      <c r="G70" s="42">
        <v>7.9649639934473404</v>
      </c>
      <c r="H70" s="43">
        <v>0.55878000000000005</v>
      </c>
      <c r="I70" s="62">
        <v>40.160640000000001</v>
      </c>
      <c r="J70" s="63">
        <v>6.8273090269477796</v>
      </c>
      <c r="K70" s="44">
        <v>7.9649638134421297</v>
      </c>
      <c r="L70" s="64">
        <v>4.9299999999999997E-2</v>
      </c>
      <c r="M70" s="65">
        <v>11.5618661257607</v>
      </c>
      <c r="N70" s="66">
        <v>167.798414683283</v>
      </c>
      <c r="O70" s="45">
        <v>0.31093999999999999</v>
      </c>
      <c r="P70" s="67">
        <v>9.0799999999999995E-3</v>
      </c>
      <c r="Q70" s="32">
        <v>25.3303964757709</v>
      </c>
      <c r="R70" s="33">
        <v>486</v>
      </c>
      <c r="S70" s="34">
        <v>3.63</v>
      </c>
      <c r="T70" s="35">
        <v>156.5</v>
      </c>
      <c r="U70" s="36">
        <v>20.2176201705267</v>
      </c>
      <c r="V70" s="68">
        <v>158.69999999999999</v>
      </c>
      <c r="W70" s="69">
        <v>12.4501239607581</v>
      </c>
      <c r="X70" s="46">
        <v>149</v>
      </c>
      <c r="Y70" s="47">
        <v>250.019637878091</v>
      </c>
      <c r="Z70" s="70">
        <v>183</v>
      </c>
      <c r="AA70" s="39">
        <v>47</v>
      </c>
      <c r="AB70" s="40">
        <v>1.0651006711409401</v>
      </c>
      <c r="AC70" s="52">
        <v>158.69999999999999</v>
      </c>
      <c r="AD70" s="53">
        <v>12.4501239607581</v>
      </c>
      <c r="AE70" s="54">
        <v>6.2250619803790403</v>
      </c>
    </row>
    <row r="71" spans="1:31">
      <c r="A71" s="58" t="s">
        <v>95</v>
      </c>
      <c r="B71" s="26">
        <v>0.1741</v>
      </c>
      <c r="C71" s="59">
        <v>13.2107983917289</v>
      </c>
      <c r="D71" s="27">
        <v>13.9911306957982</v>
      </c>
      <c r="E71" s="60">
        <v>2.6159999999999999E-2</v>
      </c>
      <c r="F71" s="61">
        <v>6.4984709480122298</v>
      </c>
      <c r="G71" s="42">
        <v>7.6849609408349604</v>
      </c>
      <c r="H71" s="43">
        <v>0.52441000000000004</v>
      </c>
      <c r="I71" s="62">
        <v>38.226300000000002</v>
      </c>
      <c r="J71" s="63">
        <v>6.4984709480122298</v>
      </c>
      <c r="K71" s="44">
        <v>7.6849609408349604</v>
      </c>
      <c r="L71" s="64">
        <v>4.8899999999999999E-2</v>
      </c>
      <c r="M71" s="65">
        <v>11.451942740286301</v>
      </c>
      <c r="N71" s="66">
        <v>189.40561554282201</v>
      </c>
      <c r="O71" s="45">
        <v>0.49052000000000001</v>
      </c>
      <c r="P71" s="67">
        <v>1.0120000000000001E-2</v>
      </c>
      <c r="Q71" s="32">
        <v>24.703557312253</v>
      </c>
      <c r="R71" s="33">
        <v>476</v>
      </c>
      <c r="S71" s="34">
        <v>1.206</v>
      </c>
      <c r="T71" s="35">
        <v>162.80000000000001</v>
      </c>
      <c r="U71" s="36">
        <v>21.0210859759529</v>
      </c>
      <c r="V71" s="68">
        <v>166.5</v>
      </c>
      <c r="W71" s="69">
        <v>12.7316014389977</v>
      </c>
      <c r="X71" s="46">
        <v>132</v>
      </c>
      <c r="Y71" s="47">
        <v>250.015412516525</v>
      </c>
      <c r="Z71" s="70">
        <v>203</v>
      </c>
      <c r="AA71" s="39">
        <v>51</v>
      </c>
      <c r="AB71" s="40">
        <v>1.26136363636364</v>
      </c>
      <c r="AC71" s="52">
        <v>166.5</v>
      </c>
      <c r="AD71" s="53">
        <v>12.7316014389977</v>
      </c>
      <c r="AE71" s="54">
        <v>6.36580071949885</v>
      </c>
    </row>
    <row r="72" spans="1:31">
      <c r="A72" s="58" t="s">
        <v>96</v>
      </c>
      <c r="B72" s="26">
        <v>0.16350000000000001</v>
      </c>
      <c r="C72" s="59">
        <v>13.4556574923547</v>
      </c>
      <c r="D72" s="27">
        <v>14.222561743636801</v>
      </c>
      <c r="E72" s="60">
        <v>2.4899999999999999E-2</v>
      </c>
      <c r="F72" s="61">
        <v>6.8273092369477899</v>
      </c>
      <c r="G72" s="42">
        <v>7.9649639934473404</v>
      </c>
      <c r="H72" s="43">
        <v>0.48102</v>
      </c>
      <c r="I72" s="62">
        <v>40.160640000000001</v>
      </c>
      <c r="J72" s="63">
        <v>6.8273090269477796</v>
      </c>
      <c r="K72" s="44">
        <v>7.9649638134421297</v>
      </c>
      <c r="L72" s="64">
        <v>4.7699999999999999E-2</v>
      </c>
      <c r="M72" s="65">
        <v>11.740041928721199</v>
      </c>
      <c r="N72" s="66">
        <v>357.14904917717899</v>
      </c>
      <c r="O72" s="45">
        <v>0.43906000000000001</v>
      </c>
      <c r="P72" s="67">
        <v>9.6500000000000006E-3</v>
      </c>
      <c r="Q72" s="32">
        <v>24.870466321243502</v>
      </c>
      <c r="R72" s="33">
        <v>374</v>
      </c>
      <c r="S72" s="34">
        <v>2.23</v>
      </c>
      <c r="T72" s="35">
        <v>153.5</v>
      </c>
      <c r="U72" s="36">
        <v>20.355668374116199</v>
      </c>
      <c r="V72" s="68">
        <v>158.69999999999999</v>
      </c>
      <c r="W72" s="69">
        <v>12.4501239607581</v>
      </c>
      <c r="X72" s="46">
        <v>70</v>
      </c>
      <c r="Y72" s="47">
        <v>250.00433442402601</v>
      </c>
      <c r="Z72" s="70">
        <v>194</v>
      </c>
      <c r="AA72" s="39">
        <v>48</v>
      </c>
      <c r="AB72" s="40">
        <v>2.26714285714286</v>
      </c>
      <c r="AC72" s="52">
        <v>158.69999999999999</v>
      </c>
      <c r="AD72" s="53">
        <v>12.4501239607581</v>
      </c>
      <c r="AE72" s="54">
        <v>6.2250619803790403</v>
      </c>
    </row>
    <row r="73" spans="1:31">
      <c r="A73" s="58" t="s">
        <v>97</v>
      </c>
      <c r="B73" s="26">
        <v>0.16500000000000001</v>
      </c>
      <c r="C73" s="59">
        <v>13.9393939393939</v>
      </c>
      <c r="D73" s="27">
        <v>14.681050623086</v>
      </c>
      <c r="E73" s="60">
        <v>2.6700000000000002E-2</v>
      </c>
      <c r="F73" s="61">
        <v>8.2397003745318393</v>
      </c>
      <c r="G73" s="42">
        <v>9.2044099355721904</v>
      </c>
      <c r="H73" s="43">
        <v>0.61736000000000002</v>
      </c>
      <c r="I73" s="62">
        <v>37.453180000000003</v>
      </c>
      <c r="J73" s="63">
        <v>8.2397008745318807</v>
      </c>
      <c r="K73" s="44">
        <v>9.2044103831674899</v>
      </c>
      <c r="L73" s="64">
        <v>4.5100000000000001E-2</v>
      </c>
      <c r="M73" s="65">
        <v>11.973392461197299</v>
      </c>
      <c r="N73" s="66">
        <v>625.00353832598398</v>
      </c>
      <c r="O73" s="45">
        <v>0.51409000000000005</v>
      </c>
      <c r="P73" s="67">
        <v>9.7000000000000003E-3</v>
      </c>
      <c r="Q73" s="32">
        <v>27.835051546391799</v>
      </c>
      <c r="R73" s="33">
        <v>199</v>
      </c>
      <c r="S73" s="34">
        <v>1.47</v>
      </c>
      <c r="T73" s="35">
        <v>154.69999999999999</v>
      </c>
      <c r="U73" s="36">
        <v>21.266664467437199</v>
      </c>
      <c r="V73" s="68">
        <v>170</v>
      </c>
      <c r="W73" s="69">
        <v>15.423107239838</v>
      </c>
      <c r="X73" s="46">
        <v>-40</v>
      </c>
      <c r="Y73" s="47">
        <v>-250.001415330394</v>
      </c>
      <c r="Z73" s="70">
        <v>196</v>
      </c>
      <c r="AA73" s="39">
        <v>54</v>
      </c>
      <c r="AB73" s="40">
        <v>-4.25</v>
      </c>
      <c r="AC73" s="52">
        <v>170</v>
      </c>
      <c r="AD73" s="53">
        <v>15.423107239838</v>
      </c>
      <c r="AE73" s="54">
        <v>7.711553619919</v>
      </c>
    </row>
    <row r="74" spans="1:31">
      <c r="A74" s="58" t="s">
        <v>98</v>
      </c>
      <c r="B74" s="26">
        <v>0.1724</v>
      </c>
      <c r="C74" s="59">
        <v>13.341067285382801</v>
      </c>
      <c r="D74" s="27">
        <v>14.1141992444882</v>
      </c>
      <c r="E74" s="60">
        <v>2.4850000000000001E-2</v>
      </c>
      <c r="F74" s="61">
        <v>6.4386317907444699</v>
      </c>
      <c r="G74" s="42">
        <v>7.6344272435321097</v>
      </c>
      <c r="H74" s="43">
        <v>0.63356000000000001</v>
      </c>
      <c r="I74" s="62">
        <v>40.24145</v>
      </c>
      <c r="J74" s="63">
        <v>6.4386323057444503</v>
      </c>
      <c r="K74" s="44">
        <v>7.63442767786663</v>
      </c>
      <c r="L74" s="64">
        <v>5.04E-2</v>
      </c>
      <c r="M74" s="65">
        <v>11.507936507936501</v>
      </c>
      <c r="N74" s="66">
        <v>126.280139811198</v>
      </c>
      <c r="O74" s="45">
        <v>0.11201</v>
      </c>
      <c r="P74" s="67">
        <v>8.9499999999999996E-3</v>
      </c>
      <c r="Q74" s="32">
        <v>25.698324022346402</v>
      </c>
      <c r="R74" s="33">
        <v>710</v>
      </c>
      <c r="S74" s="34">
        <v>1.53</v>
      </c>
      <c r="T74" s="35">
        <v>163.1</v>
      </c>
      <c r="U74" s="36">
        <v>19.257966551024101</v>
      </c>
      <c r="V74" s="68">
        <v>158.19999999999999</v>
      </c>
      <c r="W74" s="69">
        <v>12.0948589502819</v>
      </c>
      <c r="X74" s="46">
        <v>198</v>
      </c>
      <c r="Y74" s="47">
        <v>250.03467682617099</v>
      </c>
      <c r="Z74" s="70">
        <v>180</v>
      </c>
      <c r="AA74" s="39">
        <v>45</v>
      </c>
      <c r="AB74" s="40">
        <v>0.79898989898989903</v>
      </c>
      <c r="AC74" s="52">
        <v>158.19999999999999</v>
      </c>
      <c r="AD74" s="53">
        <v>12.0948589502819</v>
      </c>
      <c r="AE74" s="54">
        <v>6.0474294751409596</v>
      </c>
    </row>
    <row r="75" spans="1:31">
      <c r="A75" s="58" t="s">
        <v>99</v>
      </c>
      <c r="B75" s="26">
        <v>1.96</v>
      </c>
      <c r="C75" s="59">
        <v>15.8163265306122</v>
      </c>
      <c r="D75" s="27">
        <v>16.4736980949315</v>
      </c>
      <c r="E75" s="60">
        <v>2.6700000000000002E-2</v>
      </c>
      <c r="F75" s="61">
        <v>8.9887640449438209</v>
      </c>
      <c r="G75" s="42">
        <v>9.8806062089162694</v>
      </c>
      <c r="H75" s="43">
        <v>0.69094</v>
      </c>
      <c r="I75" s="62">
        <v>37.453180000000003</v>
      </c>
      <c r="J75" s="63">
        <v>8.9887641049438294</v>
      </c>
      <c r="K75" s="44">
        <v>9.8806062635005603</v>
      </c>
      <c r="L75" s="64">
        <v>0.52700000000000002</v>
      </c>
      <c r="M75" s="65">
        <v>13.472485768500899</v>
      </c>
      <c r="N75" s="66">
        <v>4.8935658842277201</v>
      </c>
      <c r="O75" s="45">
        <v>-0.10878</v>
      </c>
      <c r="P75" s="67">
        <v>4.8399999999999999E-2</v>
      </c>
      <c r="Q75" s="32">
        <v>28.925619834710702</v>
      </c>
      <c r="R75" s="33">
        <v>88.9</v>
      </c>
      <c r="S75" s="34">
        <v>1.19</v>
      </c>
      <c r="T75" s="35">
        <v>1096</v>
      </c>
      <c r="U75" s="36">
        <v>111.008632159382</v>
      </c>
      <c r="V75" s="68">
        <v>170</v>
      </c>
      <c r="W75" s="69">
        <v>16.554809983904999</v>
      </c>
      <c r="X75" s="46">
        <v>4300</v>
      </c>
      <c r="Y75" s="47">
        <v>210.42333302179199</v>
      </c>
      <c r="Z75" s="70">
        <v>950</v>
      </c>
      <c r="AA75" s="39">
        <v>260</v>
      </c>
      <c r="AB75" s="40">
        <v>3.9534883720930197E-2</v>
      </c>
      <c r="AC75" s="52">
        <v>170</v>
      </c>
      <c r="AD75" s="53">
        <v>16.554809983904999</v>
      </c>
      <c r="AE75" s="54">
        <v>8.2774049919524906</v>
      </c>
    </row>
    <row r="76" spans="1:31">
      <c r="A76" s="58" t="s">
        <v>100</v>
      </c>
      <c r="B76" s="26">
        <v>2.5499999999999998</v>
      </c>
      <c r="C76" s="59">
        <v>13.7254901960784</v>
      </c>
      <c r="D76" s="27">
        <v>14.478108478756599</v>
      </c>
      <c r="E76" s="60">
        <v>4.7199999999999999E-2</v>
      </c>
      <c r="F76" s="61">
        <v>6.9915254237288096</v>
      </c>
      <c r="G76" s="42">
        <v>8.10616603275842</v>
      </c>
      <c r="H76" s="43">
        <v>0.84245999999999999</v>
      </c>
      <c r="I76" s="62">
        <v>21.186440000000001</v>
      </c>
      <c r="J76" s="63">
        <v>6.9915238237287598</v>
      </c>
      <c r="K76" s="44">
        <v>8.1061646527668607</v>
      </c>
      <c r="L76" s="64">
        <v>0.39200000000000002</v>
      </c>
      <c r="M76" s="65">
        <v>11.4795918367347</v>
      </c>
      <c r="N76" s="66">
        <v>4.8702467182510896</v>
      </c>
      <c r="O76" s="45">
        <v>-0.15744</v>
      </c>
      <c r="P76" s="67">
        <v>5.2900000000000003E-2</v>
      </c>
      <c r="Q76" s="32">
        <v>24.574669187145599</v>
      </c>
      <c r="R76" s="33">
        <v>196</v>
      </c>
      <c r="S76" s="34">
        <v>0.83699999999999997</v>
      </c>
      <c r="T76" s="35">
        <v>1285</v>
      </c>
      <c r="U76" s="36">
        <v>101.896939081282</v>
      </c>
      <c r="V76" s="68">
        <v>297</v>
      </c>
      <c r="W76" s="69">
        <v>24.076999629124099</v>
      </c>
      <c r="X76" s="46">
        <v>3870</v>
      </c>
      <c r="Y76" s="47">
        <v>188.47854799631699</v>
      </c>
      <c r="Z76" s="70">
        <v>1041</v>
      </c>
      <c r="AA76" s="39">
        <v>250</v>
      </c>
      <c r="AB76" s="40">
        <v>7.6744186046511606E-2</v>
      </c>
      <c r="AC76" s="52">
        <v>297</v>
      </c>
      <c r="AD76" s="53">
        <v>24.076999629124099</v>
      </c>
      <c r="AE76" s="54">
        <v>12.038499814562</v>
      </c>
    </row>
    <row r="77" spans="1:31">
      <c r="A77" s="58" t="s">
        <v>101</v>
      </c>
      <c r="B77" s="26">
        <v>0.1245</v>
      </c>
      <c r="C77" s="59">
        <v>13.654618473895599</v>
      </c>
      <c r="D77" s="27">
        <v>14.4109385422203</v>
      </c>
      <c r="E77" s="60">
        <v>1.78E-2</v>
      </c>
      <c r="F77" s="61">
        <v>6.7415730337078701</v>
      </c>
      <c r="G77" s="42">
        <v>7.8915972381272104</v>
      </c>
      <c r="H77" s="43">
        <v>0.51343000000000005</v>
      </c>
      <c r="I77" s="62">
        <v>56.179780000000001</v>
      </c>
      <c r="J77" s="63">
        <v>6.7415732137078503</v>
      </c>
      <c r="K77" s="44">
        <v>7.8915973918962203</v>
      </c>
      <c r="L77" s="64">
        <v>5.0799999999999998E-2</v>
      </c>
      <c r="M77" s="65">
        <v>11.417322834645701</v>
      </c>
      <c r="N77" s="66">
        <v>100.022112155263</v>
      </c>
      <c r="O77" s="45">
        <v>0.13847999999999999</v>
      </c>
      <c r="P77" s="67">
        <v>6.4999999999999997E-3</v>
      </c>
      <c r="Q77" s="32">
        <v>26.153846153846199</v>
      </c>
      <c r="R77" s="33">
        <v>539</v>
      </c>
      <c r="S77" s="34">
        <v>2.65</v>
      </c>
      <c r="T77" s="35">
        <v>119</v>
      </c>
      <c r="U77" s="36">
        <v>16.216269164166398</v>
      </c>
      <c r="V77" s="68">
        <v>113.7</v>
      </c>
      <c r="W77" s="69">
        <v>9.0265904019498198</v>
      </c>
      <c r="X77" s="46">
        <v>260</v>
      </c>
      <c r="Y77" s="47">
        <v>260.05749160368401</v>
      </c>
      <c r="Z77" s="70">
        <v>131</v>
      </c>
      <c r="AA77" s="39">
        <v>33</v>
      </c>
      <c r="AB77" s="40">
        <v>0.43730769230769201</v>
      </c>
      <c r="AC77" s="52">
        <v>113.7</v>
      </c>
      <c r="AD77" s="53">
        <v>9.0265904019498198</v>
      </c>
      <c r="AE77" s="54">
        <v>4.5132952009749099</v>
      </c>
    </row>
    <row r="78" spans="1:31">
      <c r="A78" s="58" t="s">
        <v>102</v>
      </c>
      <c r="B78" s="26">
        <v>0.16700000000000001</v>
      </c>
      <c r="C78" s="59">
        <v>14.9700598802395</v>
      </c>
      <c r="D78" s="27">
        <v>15.66298939596</v>
      </c>
      <c r="E78" s="60">
        <v>2.5999999999999999E-2</v>
      </c>
      <c r="F78" s="61">
        <v>8.4615384615384599</v>
      </c>
      <c r="G78" s="42">
        <v>9.4035170620409207</v>
      </c>
      <c r="H78" s="43">
        <v>0.80108999999999997</v>
      </c>
      <c r="I78" s="62">
        <v>38.461539999999999</v>
      </c>
      <c r="J78" s="63">
        <v>8.4615384615384599</v>
      </c>
      <c r="K78" s="44">
        <v>9.4035170620409207</v>
      </c>
      <c r="L78" s="64">
        <v>4.7E-2</v>
      </c>
      <c r="M78" s="65">
        <v>11.702127659574501</v>
      </c>
      <c r="N78" s="66">
        <v>500.00442290043799</v>
      </c>
      <c r="O78" s="45">
        <v>-0.24934999999999999</v>
      </c>
      <c r="P78" s="67">
        <v>9.2200000000000008E-3</v>
      </c>
      <c r="Q78" s="32">
        <v>24.945770065075902</v>
      </c>
      <c r="R78" s="33">
        <v>462</v>
      </c>
      <c r="S78" s="34">
        <v>3.24</v>
      </c>
      <c r="T78" s="35">
        <v>157</v>
      </c>
      <c r="U78" s="36">
        <v>22.319588388807301</v>
      </c>
      <c r="V78" s="68">
        <v>166</v>
      </c>
      <c r="W78" s="69">
        <v>14.953997082788201</v>
      </c>
      <c r="X78" s="46">
        <v>50</v>
      </c>
      <c r="Y78" s="47">
        <v>250.00221145021899</v>
      </c>
      <c r="Z78" s="70">
        <v>185</v>
      </c>
      <c r="AA78" s="39">
        <v>46</v>
      </c>
      <c r="AB78" s="40">
        <v>3.32</v>
      </c>
      <c r="AC78" s="52">
        <v>166</v>
      </c>
      <c r="AD78" s="53">
        <v>14.953997082788201</v>
      </c>
      <c r="AE78" s="54">
        <v>7.47699854139411</v>
      </c>
    </row>
    <row r="79" spans="1:31">
      <c r="A79" s="58" t="s">
        <v>103</v>
      </c>
      <c r="B79" s="26">
        <v>0.189</v>
      </c>
      <c r="C79" s="59">
        <v>13.756613756613801</v>
      </c>
      <c r="D79" s="27">
        <v>14.507617518002601</v>
      </c>
      <c r="E79" s="60">
        <v>2.5049999999999999E-2</v>
      </c>
      <c r="F79" s="61">
        <v>5.9880239520958103</v>
      </c>
      <c r="G79" s="42">
        <v>7.25843859592909</v>
      </c>
      <c r="H79" s="43">
        <v>0.41304999999999997</v>
      </c>
      <c r="I79" s="62">
        <v>39.920160000000003</v>
      </c>
      <c r="J79" s="63">
        <v>5.9880245970957997</v>
      </c>
      <c r="K79" s="44">
        <v>7.2584391280374003</v>
      </c>
      <c r="L79" s="64">
        <v>5.4199999999999998E-2</v>
      </c>
      <c r="M79" s="65">
        <v>11.6236162361624</v>
      </c>
      <c r="N79" s="66">
        <v>65.0340135621353</v>
      </c>
      <c r="O79" s="45">
        <v>4.9098999999999997E-2</v>
      </c>
      <c r="P79" s="67">
        <v>9.2399999999999999E-3</v>
      </c>
      <c r="Q79" s="32">
        <v>24.891774891774901</v>
      </c>
      <c r="R79" s="33">
        <v>597</v>
      </c>
      <c r="S79" s="34">
        <v>1.96</v>
      </c>
      <c r="T79" s="35">
        <v>177.8</v>
      </c>
      <c r="U79" s="36">
        <v>21.1253419488771</v>
      </c>
      <c r="V79" s="68">
        <v>159.5</v>
      </c>
      <c r="W79" s="69">
        <v>11.555649070236001</v>
      </c>
      <c r="X79" s="46">
        <v>400</v>
      </c>
      <c r="Y79" s="47">
        <v>260.13605424854097</v>
      </c>
      <c r="Z79" s="70">
        <v>186</v>
      </c>
      <c r="AA79" s="39">
        <v>45</v>
      </c>
      <c r="AB79" s="40">
        <v>0.39874999999999999</v>
      </c>
      <c r="AC79" s="52">
        <v>159.5</v>
      </c>
      <c r="AD79" s="53">
        <v>11.555649070236001</v>
      </c>
      <c r="AE79" s="54">
        <v>5.7778245351179898</v>
      </c>
    </row>
    <row r="80" spans="1:31">
      <c r="A80" s="58" t="s">
        <v>104</v>
      </c>
      <c r="B80" s="26">
        <v>0.32700000000000001</v>
      </c>
      <c r="C80" s="59">
        <v>17.737003058104001</v>
      </c>
      <c r="D80" s="27">
        <v>18.325605623912899</v>
      </c>
      <c r="E80" s="60">
        <v>2.5899999999999999E-2</v>
      </c>
      <c r="F80" s="61">
        <v>6.1776061776061804</v>
      </c>
      <c r="G80" s="42">
        <v>7.4156131294450702</v>
      </c>
      <c r="H80" s="43">
        <v>8.8352E-2</v>
      </c>
      <c r="I80" s="62">
        <v>38.610039999999998</v>
      </c>
      <c r="J80" s="63">
        <v>6.1776056176061998</v>
      </c>
      <c r="K80" s="44">
        <v>7.4156126629348504</v>
      </c>
      <c r="L80" s="64">
        <v>9.0999999999999998E-2</v>
      </c>
      <c r="M80" s="65">
        <v>16.4835164835165</v>
      </c>
      <c r="N80" s="66">
        <v>29.9127316574953</v>
      </c>
      <c r="O80" s="45">
        <v>0.10033</v>
      </c>
      <c r="P80" s="67">
        <v>1.3100000000000001E-2</v>
      </c>
      <c r="Q80" s="32">
        <v>25.1908396946565</v>
      </c>
      <c r="R80" s="33">
        <v>167.2</v>
      </c>
      <c r="S80" s="34">
        <v>1.31</v>
      </c>
      <c r="T80" s="35">
        <v>283</v>
      </c>
      <c r="U80" s="36">
        <v>49.120497473424798</v>
      </c>
      <c r="V80" s="68">
        <v>164.8</v>
      </c>
      <c r="W80" s="69">
        <v>12.2366503224171</v>
      </c>
      <c r="X80" s="46">
        <v>1240</v>
      </c>
      <c r="Y80" s="47">
        <v>370.91787255294099</v>
      </c>
      <c r="Z80" s="70">
        <v>263</v>
      </c>
      <c r="AA80" s="39">
        <v>65</v>
      </c>
      <c r="AB80" s="40">
        <v>0.132903225806452</v>
      </c>
      <c r="AC80" s="52">
        <v>164.8</v>
      </c>
      <c r="AD80" s="53">
        <v>12.2366503224171</v>
      </c>
      <c r="AE80" s="54">
        <v>6.1183251612085598</v>
      </c>
    </row>
    <row r="81" spans="1:31">
      <c r="A81" s="58" t="s">
        <v>105</v>
      </c>
      <c r="B81" s="26">
        <v>0.20799999999999999</v>
      </c>
      <c r="C81" s="59">
        <v>13.461538461538501</v>
      </c>
      <c r="D81" s="27">
        <v>14.228125728692399</v>
      </c>
      <c r="E81" s="60">
        <v>3.0020000000000002E-2</v>
      </c>
      <c r="F81" s="61">
        <v>5.9960026648900699</v>
      </c>
      <c r="G81" s="42">
        <v>7.2650222269012303</v>
      </c>
      <c r="H81" s="43">
        <v>0.20332</v>
      </c>
      <c r="I81" s="62">
        <v>33.311129999999999</v>
      </c>
      <c r="J81" s="63">
        <v>5.9960019368901598</v>
      </c>
      <c r="K81" s="44">
        <v>7.2650216260648897</v>
      </c>
      <c r="L81" s="64">
        <v>4.9500000000000002E-2</v>
      </c>
      <c r="M81" s="65">
        <v>11.919191919191899</v>
      </c>
      <c r="N81" s="66">
        <v>173.34609128689499</v>
      </c>
      <c r="O81" s="45">
        <v>0.31970999999999999</v>
      </c>
      <c r="P81" s="67">
        <v>1.24E-2</v>
      </c>
      <c r="Q81" s="32">
        <v>25</v>
      </c>
      <c r="R81" s="33">
        <v>129.4</v>
      </c>
      <c r="S81" s="34">
        <v>0.97499999999999998</v>
      </c>
      <c r="T81" s="35">
        <v>191.2</v>
      </c>
      <c r="U81" s="36">
        <v>25.248776368194601</v>
      </c>
      <c r="V81" s="68">
        <v>190.7</v>
      </c>
      <c r="W81" s="69">
        <v>13.773396561965701</v>
      </c>
      <c r="X81" s="46">
        <v>150</v>
      </c>
      <c r="Y81" s="47">
        <v>260.01913693034197</v>
      </c>
      <c r="Z81" s="70">
        <v>249</v>
      </c>
      <c r="AA81" s="39">
        <v>62</v>
      </c>
      <c r="AB81" s="40">
        <v>1.2713333333333301</v>
      </c>
      <c r="AC81" s="52">
        <v>190.7</v>
      </c>
      <c r="AD81" s="53">
        <v>13.773396561965701</v>
      </c>
      <c r="AE81" s="54">
        <v>6.8866982809828601</v>
      </c>
    </row>
    <row r="82" spans="1:31">
      <c r="A82" s="58" t="s">
        <v>106</v>
      </c>
      <c r="B82" s="26">
        <v>0.11459999999999999</v>
      </c>
      <c r="C82" s="59">
        <v>14.8342059336824</v>
      </c>
      <c r="D82" s="27">
        <v>15.5331970206683</v>
      </c>
      <c r="E82" s="60">
        <v>1.7399999999999999E-2</v>
      </c>
      <c r="F82" s="61">
        <v>8.6206896551724093</v>
      </c>
      <c r="G82" s="42">
        <v>9.5469780627587397</v>
      </c>
      <c r="H82" s="43">
        <v>0.63378999999999996</v>
      </c>
      <c r="I82" s="62">
        <v>57.471260000000001</v>
      </c>
      <c r="J82" s="63">
        <v>8.6206897151724196</v>
      </c>
      <c r="K82" s="44">
        <v>9.5469781169372894</v>
      </c>
      <c r="L82" s="64">
        <v>4.8300000000000003E-2</v>
      </c>
      <c r="M82" s="65">
        <v>12.2153209109731</v>
      </c>
      <c r="N82" s="66">
        <v>260.008505476263</v>
      </c>
      <c r="O82" s="45">
        <v>0.29601</v>
      </c>
      <c r="P82" s="67">
        <v>7.7400000000000004E-3</v>
      </c>
      <c r="Q82" s="32">
        <v>25.839793281653701</v>
      </c>
      <c r="R82" s="33">
        <v>293</v>
      </c>
      <c r="S82" s="34">
        <v>1.94</v>
      </c>
      <c r="T82" s="35">
        <v>109.9</v>
      </c>
      <c r="U82" s="36">
        <v>16.352927858697001</v>
      </c>
      <c r="V82" s="68">
        <v>111.5</v>
      </c>
      <c r="W82" s="69">
        <v>10.317974091620201</v>
      </c>
      <c r="X82" s="46">
        <v>100</v>
      </c>
      <c r="Y82" s="47">
        <v>260.008505476263</v>
      </c>
      <c r="Z82" s="70">
        <v>156</v>
      </c>
      <c r="AA82" s="39">
        <v>40</v>
      </c>
      <c r="AB82" s="40">
        <v>1.115</v>
      </c>
      <c r="AC82" s="52">
        <v>111.5</v>
      </c>
      <c r="AD82" s="53">
        <v>10.317974091620201</v>
      </c>
      <c r="AE82" s="54">
        <v>5.1589870458100897</v>
      </c>
    </row>
    <row r="83" spans="1:31">
      <c r="A83" s="58" t="s">
        <v>107</v>
      </c>
      <c r="B83" s="26">
        <v>0.16289999999999999</v>
      </c>
      <c r="C83" s="59">
        <v>12.891344383057101</v>
      </c>
      <c r="D83" s="27">
        <v>13.6898978813787</v>
      </c>
      <c r="E83" s="60">
        <v>2.3400000000000001E-2</v>
      </c>
      <c r="F83" s="61">
        <v>6.83760683760684</v>
      </c>
      <c r="G83" s="42">
        <v>7.9737925271283396</v>
      </c>
      <c r="H83" s="43">
        <v>0.57360999999999995</v>
      </c>
      <c r="I83" s="62">
        <v>42.735039999999998</v>
      </c>
      <c r="J83" s="63">
        <v>6.8376067976068402</v>
      </c>
      <c r="K83" s="44">
        <v>7.9737924928279398</v>
      </c>
      <c r="L83" s="64">
        <v>5.0200000000000002E-2</v>
      </c>
      <c r="M83" s="65">
        <v>11.155378486055801</v>
      </c>
      <c r="N83" s="66">
        <v>132.29184985630701</v>
      </c>
      <c r="O83" s="45">
        <v>0.58557000000000003</v>
      </c>
      <c r="P83" s="67">
        <v>9.8099999999999993E-3</v>
      </c>
      <c r="Q83" s="32">
        <v>24.4648318042813</v>
      </c>
      <c r="R83" s="33">
        <v>351</v>
      </c>
      <c r="S83" s="34">
        <v>0.85599999999999998</v>
      </c>
      <c r="T83" s="35">
        <v>153.1</v>
      </c>
      <c r="U83" s="36">
        <v>19.426017704999101</v>
      </c>
      <c r="V83" s="68">
        <v>148.9</v>
      </c>
      <c r="W83" s="69">
        <v>12.080398940724001</v>
      </c>
      <c r="X83" s="46">
        <v>189</v>
      </c>
      <c r="Y83" s="47">
        <v>250.03159622842099</v>
      </c>
      <c r="Z83" s="70">
        <v>197</v>
      </c>
      <c r="AA83" s="39">
        <v>47</v>
      </c>
      <c r="AB83" s="40">
        <v>0.78783068783068799</v>
      </c>
      <c r="AC83" s="52">
        <v>148.9</v>
      </c>
      <c r="AD83" s="53">
        <v>12.080398940724001</v>
      </c>
      <c r="AE83" s="54">
        <v>6.0401994703620101</v>
      </c>
    </row>
    <row r="84" spans="1:31">
      <c r="A84" s="58" t="s">
        <v>108</v>
      </c>
      <c r="B84" s="26">
        <v>0.16070000000000001</v>
      </c>
      <c r="C84" s="59">
        <v>13.6901057871811</v>
      </c>
      <c r="D84" s="27">
        <v>14.444567853148399</v>
      </c>
      <c r="E84" s="60">
        <v>2.35E-2</v>
      </c>
      <c r="F84" s="61">
        <v>6.3829787234042596</v>
      </c>
      <c r="G84" s="42">
        <v>7.5875501568972501</v>
      </c>
      <c r="H84" s="43">
        <v>3.2138E-2</v>
      </c>
      <c r="I84" s="62">
        <v>42.553190000000001</v>
      </c>
      <c r="J84" s="63">
        <v>6.3829785734042499</v>
      </c>
      <c r="K84" s="44">
        <v>7.5875500307106902</v>
      </c>
      <c r="L84" s="64">
        <v>4.9799999999999997E-2</v>
      </c>
      <c r="M84" s="65">
        <v>12.2489959839357</v>
      </c>
      <c r="N84" s="66">
        <v>162.513608414803</v>
      </c>
      <c r="O84" s="45">
        <v>0.42881999999999998</v>
      </c>
      <c r="P84" s="67">
        <v>8.6800000000000002E-3</v>
      </c>
      <c r="Q84" s="32">
        <v>26.497695852534601</v>
      </c>
      <c r="R84" s="33">
        <v>183</v>
      </c>
      <c r="S84" s="34">
        <v>1.33</v>
      </c>
      <c r="T84" s="35">
        <v>151</v>
      </c>
      <c r="U84" s="36">
        <v>20.421601855568699</v>
      </c>
      <c r="V84" s="68">
        <v>149.69999999999999</v>
      </c>
      <c r="W84" s="69">
        <v>11.3886741833442</v>
      </c>
      <c r="X84" s="46">
        <v>160</v>
      </c>
      <c r="Y84" s="47">
        <v>260.02177346368501</v>
      </c>
      <c r="Z84" s="70">
        <v>175</v>
      </c>
      <c r="AA84" s="39">
        <v>45</v>
      </c>
      <c r="AB84" s="40">
        <v>0.93562500000000004</v>
      </c>
      <c r="AC84" s="52">
        <v>149.69999999999999</v>
      </c>
      <c r="AD84" s="53">
        <v>11.3886741833442</v>
      </c>
      <c r="AE84" s="54">
        <v>5.6943370916721001</v>
      </c>
    </row>
    <row r="85" spans="1:31">
      <c r="A85" s="58" t="s">
        <v>109</v>
      </c>
      <c r="B85" s="26">
        <v>9.69E-2</v>
      </c>
      <c r="C85" s="59">
        <v>14.447884416924699</v>
      </c>
      <c r="D85" s="27">
        <v>15.164692813401</v>
      </c>
      <c r="E85" s="60">
        <v>4.8500000000000001E-3</v>
      </c>
      <c r="F85" s="61">
        <v>6.3917525773195898</v>
      </c>
      <c r="G85" s="42">
        <v>7.5949325875659701</v>
      </c>
      <c r="H85" s="43">
        <v>0.72350999999999999</v>
      </c>
      <c r="I85" s="62">
        <v>206.18559999999999</v>
      </c>
      <c r="J85" s="63">
        <v>6.3917509273198503</v>
      </c>
      <c r="K85" s="44">
        <v>7.5949311989572497</v>
      </c>
      <c r="L85" s="64">
        <v>0.1421</v>
      </c>
      <c r="M85" s="65">
        <v>11.963406052075999</v>
      </c>
      <c r="N85" s="66">
        <v>9.6079938072419697</v>
      </c>
      <c r="O85" s="45">
        <v>-0.15328</v>
      </c>
      <c r="P85" s="67">
        <v>2.3E-3</v>
      </c>
      <c r="Q85" s="32">
        <v>25.652173913043502</v>
      </c>
      <c r="R85" s="33">
        <v>446</v>
      </c>
      <c r="S85" s="34">
        <v>0.64100000000000001</v>
      </c>
      <c r="T85" s="35">
        <v>93.7</v>
      </c>
      <c r="U85" s="36">
        <v>13.7230081935278</v>
      </c>
      <c r="V85" s="68">
        <v>31.2</v>
      </c>
      <c r="W85" s="69">
        <v>2.3792632440689299</v>
      </c>
      <c r="X85" s="46">
        <v>2240</v>
      </c>
      <c r="Y85" s="47">
        <v>215.21906128222</v>
      </c>
      <c r="Z85" s="70">
        <v>46.5</v>
      </c>
      <c r="AA85" s="39">
        <v>12</v>
      </c>
      <c r="AB85" s="40">
        <v>1.39285714285714E-2</v>
      </c>
      <c r="AC85" s="52">
        <v>31.2</v>
      </c>
      <c r="AD85" s="53">
        <v>2.3792632440689299</v>
      </c>
      <c r="AE85" s="54">
        <v>1.18963162203446</v>
      </c>
    </row>
    <row r="86" spans="1:31">
      <c r="A86" s="58" t="s">
        <v>110</v>
      </c>
      <c r="B86" s="26">
        <v>0.11940000000000001</v>
      </c>
      <c r="C86" s="59">
        <v>13.400335008375199</v>
      </c>
      <c r="D86" s="27">
        <v>14.1702336726211</v>
      </c>
      <c r="E86" s="60">
        <v>1.7649999999999999E-2</v>
      </c>
      <c r="F86" s="61">
        <v>6.2322946175637401</v>
      </c>
      <c r="G86" s="42">
        <v>7.4612328874063403</v>
      </c>
      <c r="H86" s="43">
        <v>0.45517999999999997</v>
      </c>
      <c r="I86" s="62">
        <v>56.657220000000002</v>
      </c>
      <c r="J86" s="63">
        <v>6.2322948425637597</v>
      </c>
      <c r="K86" s="44">
        <v>7.4612330753466498</v>
      </c>
      <c r="L86" s="64">
        <v>4.9500000000000002E-2</v>
      </c>
      <c r="M86" s="65">
        <v>11.313131313131301</v>
      </c>
      <c r="N86" s="66">
        <v>155.293744254941</v>
      </c>
      <c r="O86" s="45">
        <v>0.35054000000000002</v>
      </c>
      <c r="P86" s="67">
        <v>6.8500000000000002E-3</v>
      </c>
      <c r="Q86" s="32">
        <v>24.817518248175201</v>
      </c>
      <c r="R86" s="33">
        <v>508</v>
      </c>
      <c r="S86" s="34">
        <v>3.37</v>
      </c>
      <c r="T86" s="35">
        <v>114.4</v>
      </c>
      <c r="U86" s="36">
        <v>15.3601854818797</v>
      </c>
      <c r="V86" s="68">
        <v>113.5</v>
      </c>
      <c r="W86" s="69">
        <v>7.7211506437733401</v>
      </c>
      <c r="X86" s="46">
        <v>161</v>
      </c>
      <c r="Y86" s="47">
        <v>250.02292825045501</v>
      </c>
      <c r="Z86" s="70">
        <v>138</v>
      </c>
      <c r="AA86" s="39">
        <v>34</v>
      </c>
      <c r="AB86" s="40">
        <v>0.70496894409937905</v>
      </c>
      <c r="AC86" s="52">
        <v>113.5</v>
      </c>
      <c r="AD86" s="53">
        <v>7.7211506437733401</v>
      </c>
      <c r="AE86" s="54">
        <v>3.8605753218866701</v>
      </c>
    </row>
    <row r="87" spans="1:31">
      <c r="A87" s="58" t="s">
        <v>111</v>
      </c>
      <c r="B87" s="26">
        <v>0.1643</v>
      </c>
      <c r="C87" s="59">
        <v>13.3901399878271</v>
      </c>
      <c r="D87" s="27">
        <v>14.1605929569919</v>
      </c>
      <c r="E87" s="60">
        <v>2.4209999999999999E-2</v>
      </c>
      <c r="F87" s="61">
        <v>6.6088393225939699</v>
      </c>
      <c r="G87" s="42">
        <v>7.7785125308033303</v>
      </c>
      <c r="H87" s="43">
        <v>0.81901000000000002</v>
      </c>
      <c r="I87" s="62">
        <v>41.305250000000001</v>
      </c>
      <c r="J87" s="63">
        <v>6.6088378595941197</v>
      </c>
      <c r="K87" s="44">
        <v>7.7785112877982403</v>
      </c>
      <c r="L87" s="64">
        <v>4.8800000000000003E-2</v>
      </c>
      <c r="M87" s="65">
        <v>11.065573770491801</v>
      </c>
      <c r="N87" s="66">
        <v>189.40561554282201</v>
      </c>
      <c r="O87" s="45">
        <v>1.0255999999999999E-2</v>
      </c>
      <c r="P87" s="67">
        <v>1.0500000000000001E-2</v>
      </c>
      <c r="Q87" s="32">
        <v>25.714285714285701</v>
      </c>
      <c r="R87" s="33">
        <v>497</v>
      </c>
      <c r="S87" s="34">
        <v>1.7090000000000001</v>
      </c>
      <c r="T87" s="35">
        <v>154.19999999999999</v>
      </c>
      <c r="U87" s="36">
        <v>20.350146297716201</v>
      </c>
      <c r="V87" s="68">
        <v>154.19999999999999</v>
      </c>
      <c r="W87" s="69">
        <v>11.9842533921447</v>
      </c>
      <c r="X87" s="46">
        <v>132</v>
      </c>
      <c r="Y87" s="47">
        <v>250.015412516525</v>
      </c>
      <c r="Z87" s="70">
        <v>211</v>
      </c>
      <c r="AA87" s="39">
        <v>53</v>
      </c>
      <c r="AB87" s="40">
        <v>1.16818181818182</v>
      </c>
      <c r="AC87" s="52">
        <v>154.19999999999999</v>
      </c>
      <c r="AD87" s="53">
        <v>11.9842533921447</v>
      </c>
      <c r="AE87" s="54">
        <v>5.9921266960723303</v>
      </c>
    </row>
    <row r="88" spans="1:31" s="4" customFormat="1" ht="12">
      <c r="A88" s="58" t="s">
        <v>112</v>
      </c>
      <c r="B88" s="26">
        <v>0.1638</v>
      </c>
      <c r="C88" s="59">
        <v>13.431013431013399</v>
      </c>
      <c r="D88" s="27">
        <v>14.199248775342401</v>
      </c>
      <c r="E88" s="60">
        <v>2.4E-2</v>
      </c>
      <c r="F88" s="61">
        <v>7.5</v>
      </c>
      <c r="G88" s="42">
        <v>8.5485963760140198</v>
      </c>
      <c r="H88" s="43">
        <v>0.82152999999999998</v>
      </c>
      <c r="I88" s="62">
        <v>41.666670000000003</v>
      </c>
      <c r="J88" s="63">
        <v>7.4999994000000498</v>
      </c>
      <c r="K88" s="44">
        <v>8.5485958496118606</v>
      </c>
      <c r="L88" s="64">
        <v>4.8599999999999997E-2</v>
      </c>
      <c r="M88" s="65">
        <v>11.316872427983499</v>
      </c>
      <c r="N88" s="66">
        <v>211.87484461374299</v>
      </c>
      <c r="O88" s="45">
        <v>0.17236000000000001</v>
      </c>
      <c r="P88" s="67">
        <v>9.9000000000000008E-3</v>
      </c>
      <c r="Q88" s="32">
        <v>25.252525252525199</v>
      </c>
      <c r="R88" s="33">
        <v>318</v>
      </c>
      <c r="S88" s="34">
        <v>1.9</v>
      </c>
      <c r="T88" s="35">
        <v>153.69999999999999</v>
      </c>
      <c r="U88" s="36">
        <v>20.416148024036399</v>
      </c>
      <c r="V88" s="68">
        <v>152.69999999999999</v>
      </c>
      <c r="W88" s="69">
        <v>13.2232219933795</v>
      </c>
      <c r="X88" s="46">
        <v>118</v>
      </c>
      <c r="Y88" s="47">
        <v>250.01231664421701</v>
      </c>
      <c r="Z88" s="70">
        <v>199</v>
      </c>
      <c r="AA88" s="39">
        <v>49</v>
      </c>
      <c r="AB88" s="40">
        <v>1.2940677966101699</v>
      </c>
      <c r="AC88" s="52">
        <v>152.69999999999999</v>
      </c>
      <c r="AD88" s="53">
        <v>13.2232219933795</v>
      </c>
      <c r="AE88" s="54">
        <v>6.6116109966897296</v>
      </c>
    </row>
    <row r="89" spans="1:31">
      <c r="A89" s="58" t="s">
        <v>113</v>
      </c>
      <c r="B89" s="26">
        <v>0.03</v>
      </c>
      <c r="C89" s="59">
        <v>21</v>
      </c>
      <c r="D89" s="27">
        <v>21.499454504707799</v>
      </c>
      <c r="E89" s="60">
        <v>3.0300000000000001E-3</v>
      </c>
      <c r="F89" s="61">
        <v>7.5907590759075898</v>
      </c>
      <c r="G89" s="42">
        <v>8.6283325937560793</v>
      </c>
      <c r="H89" s="43">
        <v>-2.5378000000000001E-2</v>
      </c>
      <c r="I89" s="62">
        <v>330.03300000000002</v>
      </c>
      <c r="J89" s="63">
        <v>7.5907591059075896</v>
      </c>
      <c r="K89" s="44">
        <v>8.6283326201485195</v>
      </c>
      <c r="L89" s="64">
        <v>7.0999999999999994E-2</v>
      </c>
      <c r="M89" s="65">
        <v>21.126760563380302</v>
      </c>
      <c r="N89" s="66">
        <v>60.562841933375999</v>
      </c>
      <c r="O89" s="45">
        <v>0.33171</v>
      </c>
      <c r="P89" s="67">
        <v>1.74E-3</v>
      </c>
      <c r="Q89" s="32">
        <v>31.609195402298798</v>
      </c>
      <c r="R89" s="33">
        <v>99.9</v>
      </c>
      <c r="S89" s="34">
        <v>1.6060000000000001</v>
      </c>
      <c r="T89" s="35">
        <v>29.9</v>
      </c>
      <c r="U89" s="36">
        <v>6.4519871757085498</v>
      </c>
      <c r="V89" s="68">
        <v>19.5</v>
      </c>
      <c r="W89" s="69">
        <v>1.70021645617521</v>
      </c>
      <c r="X89" s="46">
        <v>760</v>
      </c>
      <c r="Y89" s="47">
        <v>460.27759869365798</v>
      </c>
      <c r="Z89" s="70">
        <v>35.200000000000003</v>
      </c>
      <c r="AA89" s="39">
        <v>11</v>
      </c>
      <c r="AB89" s="40">
        <v>2.5657894736842098E-2</v>
      </c>
      <c r="AC89" s="52">
        <v>19.5</v>
      </c>
      <c r="AD89" s="53">
        <v>1.70021645617521</v>
      </c>
      <c r="AE89" s="54">
        <v>0.850108228087606</v>
      </c>
    </row>
    <row r="90" spans="1:31">
      <c r="A90" s="58" t="s">
        <v>114</v>
      </c>
      <c r="B90" s="26">
        <v>0.187</v>
      </c>
      <c r="C90" s="59">
        <v>12.834224598930501</v>
      </c>
      <c r="D90" s="27">
        <v>13.636123534780401</v>
      </c>
      <c r="E90" s="60">
        <v>2.479E-2</v>
      </c>
      <c r="F90" s="61">
        <v>6.05082694634934</v>
      </c>
      <c r="G90" s="42">
        <v>7.3103356102621699</v>
      </c>
      <c r="H90" s="43">
        <v>0.49852999999999997</v>
      </c>
      <c r="I90" s="62">
        <v>40.338850000000001</v>
      </c>
      <c r="J90" s="63">
        <v>6.0508269323493398</v>
      </c>
      <c r="K90" s="44">
        <v>7.31033559867425</v>
      </c>
      <c r="L90" s="64">
        <v>5.5800000000000002E-2</v>
      </c>
      <c r="M90" s="65">
        <v>11.469534050179201</v>
      </c>
      <c r="N90" s="66">
        <v>51.961313076044199</v>
      </c>
      <c r="O90" s="45">
        <v>0.22226000000000001</v>
      </c>
      <c r="P90" s="67">
        <v>9.6200000000000001E-3</v>
      </c>
      <c r="Q90" s="32">
        <v>25.987525987525999</v>
      </c>
      <c r="R90" s="33">
        <v>236.8</v>
      </c>
      <c r="S90" s="34">
        <v>1.968</v>
      </c>
      <c r="T90" s="35">
        <v>173.9</v>
      </c>
      <c r="U90" s="36">
        <v>21.748041354961899</v>
      </c>
      <c r="V90" s="68">
        <v>157.80000000000001</v>
      </c>
      <c r="W90" s="69">
        <v>11.584164525901301</v>
      </c>
      <c r="X90" s="46">
        <v>443</v>
      </c>
      <c r="Y90" s="47">
        <v>230.18861692687599</v>
      </c>
      <c r="Z90" s="70">
        <v>193</v>
      </c>
      <c r="AA90" s="39">
        <v>49</v>
      </c>
      <c r="AB90" s="40">
        <v>0.35620767494356698</v>
      </c>
      <c r="AC90" s="52">
        <v>157.80000000000001</v>
      </c>
      <c r="AD90" s="53">
        <v>11.584164525901301</v>
      </c>
      <c r="AE90" s="54">
        <v>5.7920822629506601</v>
      </c>
    </row>
    <row r="91" spans="1:31">
      <c r="A91" s="58" t="s">
        <v>115</v>
      </c>
      <c r="B91" s="26">
        <v>0.245</v>
      </c>
      <c r="C91" s="59">
        <v>17.1428571428571</v>
      </c>
      <c r="D91" s="27">
        <v>17.7511716520462</v>
      </c>
      <c r="E91" s="60">
        <v>2.29E-2</v>
      </c>
      <c r="F91" s="61">
        <v>6.1135371179039302</v>
      </c>
      <c r="G91" s="42">
        <v>7.3623254540932299</v>
      </c>
      <c r="H91" s="43">
        <v>-0.39539000000000002</v>
      </c>
      <c r="I91" s="62">
        <v>43.668120000000002</v>
      </c>
      <c r="J91" s="63">
        <v>6.1135377479039601</v>
      </c>
      <c r="K91" s="44">
        <v>7.3623259772334597</v>
      </c>
      <c r="L91" s="64">
        <v>7.8E-2</v>
      </c>
      <c r="M91" s="65">
        <v>17.948717948717999</v>
      </c>
      <c r="N91" s="66">
        <v>30.841019472938601</v>
      </c>
      <c r="O91" s="45">
        <v>0.49796000000000001</v>
      </c>
      <c r="P91" s="67">
        <v>7.6E-3</v>
      </c>
      <c r="Q91" s="32">
        <v>27.6315789473684</v>
      </c>
      <c r="R91" s="33">
        <v>60</v>
      </c>
      <c r="S91" s="34">
        <v>0.80600000000000005</v>
      </c>
      <c r="T91" s="35">
        <v>221</v>
      </c>
      <c r="U91" s="36">
        <v>36.370439864474399</v>
      </c>
      <c r="V91" s="68">
        <v>145.9</v>
      </c>
      <c r="W91" s="69">
        <v>10.8006564449606</v>
      </c>
      <c r="X91" s="46">
        <v>1040</v>
      </c>
      <c r="Y91" s="47">
        <v>320.74660251856102</v>
      </c>
      <c r="Z91" s="70">
        <v>153</v>
      </c>
      <c r="AA91" s="39">
        <v>41</v>
      </c>
      <c r="AB91" s="40">
        <v>0.140288461538462</v>
      </c>
      <c r="AC91" s="52">
        <v>145.9</v>
      </c>
      <c r="AD91" s="53">
        <v>10.8006564449606</v>
      </c>
      <c r="AE91" s="54">
        <v>5.4003282224803</v>
      </c>
    </row>
    <row r="92" spans="1:31">
      <c r="A92" s="58" t="s">
        <v>116</v>
      </c>
      <c r="B92" s="26">
        <v>0.18099999999999999</v>
      </c>
      <c r="C92" s="59">
        <v>13.8121546961326</v>
      </c>
      <c r="D92" s="27">
        <v>14.560293999432099</v>
      </c>
      <c r="E92" s="60">
        <v>2.3709999999999998E-2</v>
      </c>
      <c r="F92" s="61">
        <v>6.3264445381695502</v>
      </c>
      <c r="G92" s="42">
        <v>7.54005308300514</v>
      </c>
      <c r="H92" s="43">
        <v>0.49773000000000001</v>
      </c>
      <c r="I92" s="62">
        <v>42.176299999999998</v>
      </c>
      <c r="J92" s="63">
        <v>6.3264439981695899</v>
      </c>
      <c r="K92" s="44">
        <v>7.5400526299208304</v>
      </c>
      <c r="L92" s="64">
        <v>5.5100000000000003E-2</v>
      </c>
      <c r="M92" s="65">
        <v>12.3411978221416</v>
      </c>
      <c r="N92" s="66">
        <v>67.532754423316703</v>
      </c>
      <c r="O92" s="45">
        <v>9.3729999999999994E-2</v>
      </c>
      <c r="P92" s="67">
        <v>9.6500000000000006E-3</v>
      </c>
      <c r="Q92" s="32">
        <v>24.870466321243502</v>
      </c>
      <c r="R92" s="33">
        <v>176.3</v>
      </c>
      <c r="S92" s="34">
        <v>1.22</v>
      </c>
      <c r="T92" s="35">
        <v>169</v>
      </c>
      <c r="U92" s="36">
        <v>22.329946394144098</v>
      </c>
      <c r="V92" s="68">
        <v>151.1</v>
      </c>
      <c r="W92" s="69">
        <v>11.3393622391942</v>
      </c>
      <c r="X92" s="46">
        <v>400</v>
      </c>
      <c r="Y92" s="47">
        <v>270.13101769326698</v>
      </c>
      <c r="Z92" s="70">
        <v>194</v>
      </c>
      <c r="AA92" s="39">
        <v>49</v>
      </c>
      <c r="AB92" s="40">
        <v>0.37774999999999997</v>
      </c>
      <c r="AC92" s="52">
        <v>151.1</v>
      </c>
      <c r="AD92" s="53">
        <v>11.3393622391942</v>
      </c>
      <c r="AE92" s="54">
        <v>5.6696811195971204</v>
      </c>
    </row>
    <row r="93" spans="1:31">
      <c r="A93" s="58" t="s">
        <v>117</v>
      </c>
      <c r="B93" s="26">
        <v>0.13270000000000001</v>
      </c>
      <c r="C93" s="59">
        <v>13.5644310474755</v>
      </c>
      <c r="D93" s="27">
        <v>14.325513381436499</v>
      </c>
      <c r="E93" s="60">
        <v>1.857E-2</v>
      </c>
      <c r="F93" s="61">
        <v>6.4620355411954797</v>
      </c>
      <c r="G93" s="42">
        <v>7.6541755490499099</v>
      </c>
      <c r="H93" s="43">
        <v>0.45424999999999999</v>
      </c>
      <c r="I93" s="62">
        <v>53.850299999999997</v>
      </c>
      <c r="J93" s="63">
        <v>6.4620345661955501</v>
      </c>
      <c r="K93" s="44">
        <v>7.6541747259065103</v>
      </c>
      <c r="L93" s="64">
        <v>5.0700000000000002E-2</v>
      </c>
      <c r="M93" s="65">
        <v>12.228796844181501</v>
      </c>
      <c r="N93" s="66">
        <v>109.111178924439</v>
      </c>
      <c r="O93" s="45">
        <v>0.36164000000000002</v>
      </c>
      <c r="P93" s="67">
        <v>7.5599999999999999E-3</v>
      </c>
      <c r="Q93" s="32">
        <v>26.455026455026498</v>
      </c>
      <c r="R93" s="33">
        <v>236</v>
      </c>
      <c r="S93" s="34">
        <v>1.95</v>
      </c>
      <c r="T93" s="35">
        <v>126.3</v>
      </c>
      <c r="U93" s="36">
        <v>17.120578251473098</v>
      </c>
      <c r="V93" s="68">
        <v>118.6</v>
      </c>
      <c r="W93" s="69">
        <v>9.1043656239166495</v>
      </c>
      <c r="X93" s="46">
        <v>220</v>
      </c>
      <c r="Y93" s="47">
        <v>240.044593633766</v>
      </c>
      <c r="Z93" s="70">
        <v>152</v>
      </c>
      <c r="AA93" s="39">
        <v>39</v>
      </c>
      <c r="AB93" s="40">
        <v>0.53909090909090895</v>
      </c>
      <c r="AC93" s="52">
        <v>118.6</v>
      </c>
      <c r="AD93" s="53">
        <v>9.1043656239166495</v>
      </c>
      <c r="AE93" s="54">
        <v>4.5521828119583301</v>
      </c>
    </row>
    <row r="94" spans="1:31">
      <c r="A94" s="58" t="s">
        <v>118</v>
      </c>
      <c r="B94" s="26">
        <v>0.1052</v>
      </c>
      <c r="C94" s="59">
        <v>13.307984790874499</v>
      </c>
      <c r="D94" s="27">
        <v>14.082933046569099</v>
      </c>
      <c r="E94" s="60">
        <v>1.545E-2</v>
      </c>
      <c r="F94" s="61">
        <v>6.4724919093851101</v>
      </c>
      <c r="G94" s="42">
        <v>7.6630053841202397</v>
      </c>
      <c r="H94" s="43">
        <v>0.57174000000000003</v>
      </c>
      <c r="I94" s="62">
        <v>64.724919999999997</v>
      </c>
      <c r="J94" s="63">
        <v>6.4724915843851196</v>
      </c>
      <c r="K94" s="44">
        <v>7.6630051096117802</v>
      </c>
      <c r="L94" s="64">
        <v>4.8399999999999999E-2</v>
      </c>
      <c r="M94" s="65">
        <v>11.776859504132201</v>
      </c>
      <c r="N94" s="66">
        <v>250.00884568350801</v>
      </c>
      <c r="O94" s="45">
        <v>0.28581000000000001</v>
      </c>
      <c r="P94" s="67">
        <v>6.2500000000000003E-3</v>
      </c>
      <c r="Q94" s="32">
        <v>24</v>
      </c>
      <c r="R94" s="33">
        <v>431</v>
      </c>
      <c r="S94" s="34">
        <v>0.88700000000000001</v>
      </c>
      <c r="T94" s="35">
        <v>101.4</v>
      </c>
      <c r="U94" s="36">
        <v>13.6858479219761</v>
      </c>
      <c r="V94" s="68">
        <v>98.8</v>
      </c>
      <c r="W94" s="69">
        <v>7.6329399596737302</v>
      </c>
      <c r="X94" s="46">
        <v>100</v>
      </c>
      <c r="Y94" s="47">
        <v>250.00884568350801</v>
      </c>
      <c r="Z94" s="70">
        <v>125.9</v>
      </c>
      <c r="AA94" s="39">
        <v>31</v>
      </c>
      <c r="AB94" s="40">
        <v>0.98799999999999999</v>
      </c>
      <c r="AC94" s="52">
        <v>98.8</v>
      </c>
      <c r="AD94" s="53">
        <v>7.6329399596737302</v>
      </c>
      <c r="AE94" s="54">
        <v>3.81646997983687</v>
      </c>
    </row>
    <row r="95" spans="1:31">
      <c r="A95" s="58" t="s">
        <v>119</v>
      </c>
      <c r="B95" s="26">
        <v>2.0499999999999998</v>
      </c>
      <c r="C95" s="59">
        <v>14.634146341463399</v>
      </c>
      <c r="D95" s="27">
        <v>15.3422548259168</v>
      </c>
      <c r="E95" s="60">
        <v>4.19E-2</v>
      </c>
      <c r="F95" s="61">
        <v>6.4439140811455902</v>
      </c>
      <c r="G95" s="42">
        <v>7.6388826856541199</v>
      </c>
      <c r="H95" s="43">
        <v>0.73780000000000001</v>
      </c>
      <c r="I95" s="62">
        <v>23.866350000000001</v>
      </c>
      <c r="J95" s="63">
        <v>6.4439137111456102</v>
      </c>
      <c r="K95" s="44">
        <v>7.6388823735341296</v>
      </c>
      <c r="L95" s="64">
        <v>0.34599999999999997</v>
      </c>
      <c r="M95" s="65">
        <v>12.4277456647399</v>
      </c>
      <c r="N95" s="66">
        <v>5.8275022096761804</v>
      </c>
      <c r="O95" s="45">
        <v>-0.29577999999999999</v>
      </c>
      <c r="P95" s="67">
        <v>6.6199999999999995E-2</v>
      </c>
      <c r="Q95" s="32">
        <v>27.190332326284</v>
      </c>
      <c r="R95" s="33">
        <v>390</v>
      </c>
      <c r="S95" s="34">
        <v>1.3939999999999999</v>
      </c>
      <c r="T95" s="35">
        <v>1129</v>
      </c>
      <c r="U95" s="36">
        <v>102.94820097215801</v>
      </c>
      <c r="V95" s="68">
        <v>268</v>
      </c>
      <c r="W95" s="69">
        <v>16.601526501043001</v>
      </c>
      <c r="X95" s="46">
        <v>3680</v>
      </c>
      <c r="Y95" s="47">
        <v>214.452081316083</v>
      </c>
      <c r="Z95" s="70">
        <v>1290</v>
      </c>
      <c r="AA95" s="39">
        <v>340</v>
      </c>
      <c r="AB95" s="40">
        <v>7.2826086956521693E-2</v>
      </c>
      <c r="AC95" s="52">
        <v>268</v>
      </c>
      <c r="AD95" s="53">
        <v>16.601526501043001</v>
      </c>
      <c r="AE95" s="54">
        <v>8.3007632505215003</v>
      </c>
    </row>
    <row r="96" spans="1:31">
      <c r="A96" s="58" t="s">
        <v>120</v>
      </c>
      <c r="B96" s="26">
        <v>0.1726</v>
      </c>
      <c r="C96" s="59">
        <v>13.3256083429896</v>
      </c>
      <c r="D96" s="27">
        <v>14.099587997908101</v>
      </c>
      <c r="E96" s="60">
        <v>2.419E-2</v>
      </c>
      <c r="F96" s="61">
        <v>6.2009094667217903</v>
      </c>
      <c r="G96" s="42">
        <v>7.4350372033016701</v>
      </c>
      <c r="H96" s="43">
        <v>0.67015000000000002</v>
      </c>
      <c r="I96" s="62">
        <v>41.339399999999998</v>
      </c>
      <c r="J96" s="63">
        <v>6.2009100277217399</v>
      </c>
      <c r="K96" s="44">
        <v>7.4350376711823101</v>
      </c>
      <c r="L96" s="64">
        <v>5.1999999999999998E-2</v>
      </c>
      <c r="M96" s="65">
        <v>11.153846153846199</v>
      </c>
      <c r="N96" s="66">
        <v>91.935822242200501</v>
      </c>
      <c r="O96" s="45">
        <v>-5.7418999999999998E-2</v>
      </c>
      <c r="P96" s="67">
        <v>9.9699999999999997E-3</v>
      </c>
      <c r="Q96" s="32">
        <v>24.072216649949802</v>
      </c>
      <c r="R96" s="33">
        <v>359</v>
      </c>
      <c r="S96" s="34">
        <v>1.341</v>
      </c>
      <c r="T96" s="35">
        <v>161.4</v>
      </c>
      <c r="U96" s="36">
        <v>21.130197809015101</v>
      </c>
      <c r="V96" s="68">
        <v>154</v>
      </c>
      <c r="W96" s="69">
        <v>11.5262755421428</v>
      </c>
      <c r="X96" s="46">
        <v>272</v>
      </c>
      <c r="Y96" s="47">
        <v>250.065436498785</v>
      </c>
      <c r="Z96" s="70">
        <v>201</v>
      </c>
      <c r="AA96" s="39">
        <v>49</v>
      </c>
      <c r="AB96" s="40">
        <v>0.56617647058823495</v>
      </c>
      <c r="AC96" s="52">
        <v>154</v>
      </c>
      <c r="AD96" s="53">
        <v>11.5262755421428</v>
      </c>
      <c r="AE96" s="54">
        <v>5.7631377710713902</v>
      </c>
    </row>
    <row r="97" spans="1:31">
      <c r="A97" s="58" t="s">
        <v>121</v>
      </c>
      <c r="B97" s="26">
        <v>0.191</v>
      </c>
      <c r="C97" s="59">
        <v>13.612565445026201</v>
      </c>
      <c r="D97" s="27">
        <v>14.371098844386299</v>
      </c>
      <c r="E97" s="60">
        <v>2.4570000000000002E-2</v>
      </c>
      <c r="F97" s="61">
        <v>6.1050061050061002</v>
      </c>
      <c r="G97" s="42">
        <v>7.3552429968126702</v>
      </c>
      <c r="H97" s="43">
        <v>5.5280000000000003E-2</v>
      </c>
      <c r="I97" s="62">
        <v>40.700040000000001</v>
      </c>
      <c r="J97" s="63">
        <v>6.1050062850061098</v>
      </c>
      <c r="K97" s="44">
        <v>7.3552431462164503</v>
      </c>
      <c r="L97" s="64">
        <v>5.5800000000000002E-2</v>
      </c>
      <c r="M97" s="65">
        <v>12.544802867383501</v>
      </c>
      <c r="N97" s="66">
        <v>63.449497585988297</v>
      </c>
      <c r="O97" s="45">
        <v>0.19558</v>
      </c>
      <c r="P97" s="67">
        <v>7.0400000000000003E-3</v>
      </c>
      <c r="Q97" s="32">
        <v>24.147727272727298</v>
      </c>
      <c r="R97" s="33">
        <v>518</v>
      </c>
      <c r="S97" s="34">
        <v>1.284</v>
      </c>
      <c r="T97" s="35">
        <v>177.6</v>
      </c>
      <c r="U97" s="36">
        <v>23.017935049858501</v>
      </c>
      <c r="V97" s="68">
        <v>156.4</v>
      </c>
      <c r="W97" s="69">
        <v>11.569704171323499</v>
      </c>
      <c r="X97" s="46">
        <v>410</v>
      </c>
      <c r="Y97" s="47">
        <v>260.14294010255202</v>
      </c>
      <c r="Z97" s="70">
        <v>141.69999999999999</v>
      </c>
      <c r="AA97" s="39">
        <v>35</v>
      </c>
      <c r="AB97" s="40">
        <v>0.38146341463414601</v>
      </c>
      <c r="AC97" s="52">
        <v>156.4</v>
      </c>
      <c r="AD97" s="53">
        <v>11.569704171323499</v>
      </c>
      <c r="AE97" s="54">
        <v>5.7848520856617398</v>
      </c>
    </row>
    <row r="98" spans="1:31">
      <c r="A98" s="58" t="s">
        <v>122</v>
      </c>
      <c r="B98" s="26">
        <v>0.20799999999999999</v>
      </c>
      <c r="C98" s="59">
        <v>16.3461538461539</v>
      </c>
      <c r="D98" s="27">
        <v>16.983029457730201</v>
      </c>
      <c r="E98" s="60">
        <v>2.511E-2</v>
      </c>
      <c r="F98" s="61">
        <v>5.9737156511350102</v>
      </c>
      <c r="G98" s="42">
        <v>7.2466391300115998</v>
      </c>
      <c r="H98" s="43">
        <v>0.26857999999999999</v>
      </c>
      <c r="I98" s="62">
        <v>39.824770000000001</v>
      </c>
      <c r="J98" s="63">
        <v>5.9737168601350401</v>
      </c>
      <c r="K98" s="44">
        <v>7.2466401266422498</v>
      </c>
      <c r="L98" s="64">
        <v>6.08E-2</v>
      </c>
      <c r="M98" s="65">
        <v>14.967105263157899</v>
      </c>
      <c r="N98" s="66">
        <v>49.1016628414813</v>
      </c>
      <c r="O98" s="45">
        <v>-8.0866999999999994E-2</v>
      </c>
      <c r="P98" s="67">
        <v>1.051E-2</v>
      </c>
      <c r="Q98" s="32">
        <v>24.738344433872498</v>
      </c>
      <c r="R98" s="33">
        <v>874</v>
      </c>
      <c r="S98" s="34">
        <v>1.143</v>
      </c>
      <c r="T98" s="35">
        <v>190</v>
      </c>
      <c r="U98" s="36">
        <v>31.1392621078354</v>
      </c>
      <c r="V98" s="68">
        <v>159.80000000000001</v>
      </c>
      <c r="W98" s="69">
        <v>11.641352869994</v>
      </c>
      <c r="X98" s="46">
        <v>530</v>
      </c>
      <c r="Y98" s="47">
        <v>260.238813059851</v>
      </c>
      <c r="Z98" s="70">
        <v>211</v>
      </c>
      <c r="AA98" s="39">
        <v>53</v>
      </c>
      <c r="AB98" s="40">
        <v>0.30150943396226398</v>
      </c>
      <c r="AC98" s="52">
        <v>159.80000000000001</v>
      </c>
      <c r="AD98" s="53">
        <v>11.641352869994</v>
      </c>
      <c r="AE98" s="54">
        <v>5.8206764349969999</v>
      </c>
    </row>
    <row r="99" spans="1:31">
      <c r="A99" s="58" t="s">
        <v>123</v>
      </c>
      <c r="B99" s="26">
        <v>8.5000000000000006E-2</v>
      </c>
      <c r="C99" s="59">
        <v>14.117647058823501</v>
      </c>
      <c r="D99" s="27">
        <v>14.8504041183231</v>
      </c>
      <c r="E99" s="60">
        <v>1.291E-2</v>
      </c>
      <c r="F99" s="61">
        <v>6.3516653756777703</v>
      </c>
      <c r="G99" s="42">
        <v>7.5612269536487098</v>
      </c>
      <c r="H99" s="43">
        <v>0.45668999999999998</v>
      </c>
      <c r="I99" s="62">
        <v>77.459329999999994</v>
      </c>
      <c r="J99" s="63">
        <v>6.3516660936778102</v>
      </c>
      <c r="K99" s="44">
        <v>7.5612275567910503</v>
      </c>
      <c r="L99" s="64">
        <v>4.8399999999999999E-2</v>
      </c>
      <c r="M99" s="65">
        <v>11.776859504132201</v>
      </c>
      <c r="N99" s="66">
        <v>227.28245748843801</v>
      </c>
      <c r="O99" s="45">
        <v>0.22816</v>
      </c>
      <c r="P99" s="67">
        <v>4.9500000000000004E-3</v>
      </c>
      <c r="Q99" s="32">
        <v>24.2424242424242</v>
      </c>
      <c r="R99" s="33">
        <v>596</v>
      </c>
      <c r="S99" s="34">
        <v>0.65700000000000003</v>
      </c>
      <c r="T99" s="35">
        <v>82.8</v>
      </c>
      <c r="U99" s="36">
        <v>11.779672031387699</v>
      </c>
      <c r="V99" s="68">
        <v>82.7</v>
      </c>
      <c r="W99" s="69">
        <v>6.2717748276238403</v>
      </c>
      <c r="X99" s="46">
        <v>110</v>
      </c>
      <c r="Y99" s="47">
        <v>250.01070323728101</v>
      </c>
      <c r="Z99" s="70">
        <v>99.8</v>
      </c>
      <c r="AA99" s="39">
        <v>24</v>
      </c>
      <c r="AB99" s="40">
        <v>0.75181818181818205</v>
      </c>
      <c r="AC99" s="52">
        <v>82.7</v>
      </c>
      <c r="AD99" s="53">
        <v>6.2717748276238403</v>
      </c>
      <c r="AE99" s="54">
        <v>3.1358874138119202</v>
      </c>
    </row>
    <row r="100" spans="1:31">
      <c r="A100" s="58" t="s">
        <v>124</v>
      </c>
      <c r="B100" s="26">
        <v>0.1171</v>
      </c>
      <c r="C100" s="59">
        <v>13.663535439795</v>
      </c>
      <c r="D100" s="27">
        <v>14.419387806510199</v>
      </c>
      <c r="E100" s="60">
        <v>1.6959999999999999E-2</v>
      </c>
      <c r="F100" s="61">
        <v>5.8962264150943398</v>
      </c>
      <c r="G100" s="42">
        <v>7.1828953729019496</v>
      </c>
      <c r="H100" s="43">
        <v>0.31875999999999999</v>
      </c>
      <c r="I100" s="62">
        <v>58.962260000000001</v>
      </c>
      <c r="J100" s="63">
        <v>5.8962275190944204</v>
      </c>
      <c r="K100" s="44">
        <v>7.1828962791429998</v>
      </c>
      <c r="L100" s="64">
        <v>4.8599999999999997E-2</v>
      </c>
      <c r="M100" s="65">
        <v>12.139917695473301</v>
      </c>
      <c r="N100" s="66">
        <v>207.702955189752</v>
      </c>
      <c r="O100" s="45">
        <v>0.32340000000000002</v>
      </c>
      <c r="P100" s="67">
        <v>7.4000000000000003E-3</v>
      </c>
      <c r="Q100" s="32">
        <v>24.324324324324301</v>
      </c>
      <c r="R100" s="33">
        <v>438</v>
      </c>
      <c r="S100" s="34">
        <v>1.6240000000000001</v>
      </c>
      <c r="T100" s="35">
        <v>112.3</v>
      </c>
      <c r="U100" s="36">
        <v>15.3723040483797</v>
      </c>
      <c r="V100" s="68">
        <v>108.4</v>
      </c>
      <c r="W100" s="69">
        <v>7.8256170320909604</v>
      </c>
      <c r="X100" s="46">
        <v>130</v>
      </c>
      <c r="Y100" s="47">
        <v>270.013841746678</v>
      </c>
      <c r="Z100" s="70">
        <v>149</v>
      </c>
      <c r="AA100" s="39">
        <v>37</v>
      </c>
      <c r="AB100" s="40">
        <v>0.83384615384615401</v>
      </c>
      <c r="AC100" s="52">
        <v>108.4</v>
      </c>
      <c r="AD100" s="53">
        <v>7.8256170320909604</v>
      </c>
      <c r="AE100" s="54">
        <v>3.9128085160454802</v>
      </c>
    </row>
    <row r="101" spans="1:31">
      <c r="A101" s="58" t="s">
        <v>125</v>
      </c>
      <c r="B101" s="26">
        <v>0.187</v>
      </c>
      <c r="C101" s="59">
        <v>15.508021390374299</v>
      </c>
      <c r="D101" s="27">
        <v>16.177925436974501</v>
      </c>
      <c r="E101" s="60">
        <v>1.719E-2</v>
      </c>
      <c r="F101" s="61">
        <v>7.56253635834788</v>
      </c>
      <c r="G101" s="42">
        <v>8.6035141756920197</v>
      </c>
      <c r="H101" s="43">
        <v>0.40431</v>
      </c>
      <c r="I101" s="62">
        <v>58.173360000000002</v>
      </c>
      <c r="J101" s="63">
        <v>7.5625354973479304</v>
      </c>
      <c r="K101" s="44">
        <v>8.6035134188683298</v>
      </c>
      <c r="L101" s="64">
        <v>7.5999999999999998E-2</v>
      </c>
      <c r="M101" s="65">
        <v>13.157894736842101</v>
      </c>
      <c r="N101" s="66">
        <v>24.3627864417968</v>
      </c>
      <c r="O101" s="45">
        <v>0.18142</v>
      </c>
      <c r="P101" s="67">
        <v>8.8000000000000005E-3</v>
      </c>
      <c r="Q101" s="32">
        <v>26.136363636363601</v>
      </c>
      <c r="R101" s="33">
        <v>283</v>
      </c>
      <c r="S101" s="34">
        <v>1.24</v>
      </c>
      <c r="T101" s="35">
        <v>173</v>
      </c>
      <c r="U101" s="36">
        <v>26.620704766388599</v>
      </c>
      <c r="V101" s="68">
        <v>109.8</v>
      </c>
      <c r="W101" s="69">
        <v>9.5343117481960693</v>
      </c>
      <c r="X101" s="46">
        <v>1030</v>
      </c>
      <c r="Y101" s="47">
        <v>250.93670035050701</v>
      </c>
      <c r="Z101" s="70">
        <v>177</v>
      </c>
      <c r="AA101" s="39">
        <v>46</v>
      </c>
      <c r="AB101" s="40">
        <v>0.106601941747573</v>
      </c>
      <c r="AC101" s="52">
        <v>109.8</v>
      </c>
      <c r="AD101" s="53">
        <v>9.5343117481960693</v>
      </c>
      <c r="AE101" s="54">
        <v>4.76715587409804</v>
      </c>
    </row>
    <row r="102" spans="1:31">
      <c r="A102" s="58" t="s">
        <v>126</v>
      </c>
      <c r="B102" s="26">
        <v>0.17119999999999999</v>
      </c>
      <c r="C102" s="59">
        <v>13.4345794392523</v>
      </c>
      <c r="D102" s="27">
        <v>14.2026218956072</v>
      </c>
      <c r="E102" s="60">
        <v>2.4299999999999999E-2</v>
      </c>
      <c r="F102" s="61">
        <v>6.5843621399177001</v>
      </c>
      <c r="G102" s="42">
        <v>7.7577267797713496</v>
      </c>
      <c r="H102" s="43">
        <v>0.65371999999999997</v>
      </c>
      <c r="I102" s="62">
        <v>41.152259999999998</v>
      </c>
      <c r="J102" s="63">
        <v>6.5843625599177296</v>
      </c>
      <c r="K102" s="44">
        <v>7.7577271362459204</v>
      </c>
      <c r="L102" s="64">
        <v>5.0900000000000001E-2</v>
      </c>
      <c r="M102" s="65">
        <v>11.394891944990199</v>
      </c>
      <c r="N102" s="66">
        <v>119.28459584625701</v>
      </c>
      <c r="O102" s="45">
        <v>6.2966999999999995E-2</v>
      </c>
      <c r="P102" s="67">
        <v>1.0500000000000001E-2</v>
      </c>
      <c r="Q102" s="32">
        <v>25.714285714285701</v>
      </c>
      <c r="R102" s="33">
        <v>289</v>
      </c>
      <c r="S102" s="34">
        <v>1.87</v>
      </c>
      <c r="T102" s="35">
        <v>160.1</v>
      </c>
      <c r="U102" s="36">
        <v>21.224020692187299</v>
      </c>
      <c r="V102" s="68">
        <v>155</v>
      </c>
      <c r="W102" s="69">
        <v>11.762366042049401</v>
      </c>
      <c r="X102" s="46">
        <v>218</v>
      </c>
      <c r="Y102" s="47">
        <v>260.04041894483998</v>
      </c>
      <c r="Z102" s="70">
        <v>211</v>
      </c>
      <c r="AA102" s="39">
        <v>54</v>
      </c>
      <c r="AB102" s="40">
        <v>0.71100917431192701</v>
      </c>
      <c r="AC102" s="52">
        <v>155</v>
      </c>
      <c r="AD102" s="53">
        <v>11.762366042049401</v>
      </c>
      <c r="AE102" s="54">
        <v>5.88118302102471</v>
      </c>
    </row>
    <row r="103" spans="1:31">
      <c r="A103" s="58" t="s">
        <v>127</v>
      </c>
      <c r="B103" s="26">
        <v>0.20699999999999999</v>
      </c>
      <c r="C103" s="59">
        <v>15.4589371980676</v>
      </c>
      <c r="D103" s="27">
        <v>16.130879805323701</v>
      </c>
      <c r="E103" s="60">
        <v>2.3439999999999999E-2</v>
      </c>
      <c r="F103" s="61">
        <v>6.8259385665529004</v>
      </c>
      <c r="G103" s="42">
        <v>7.9637891304550701</v>
      </c>
      <c r="H103" s="43">
        <v>0.64478999999999997</v>
      </c>
      <c r="I103" s="62">
        <v>42.662120000000002</v>
      </c>
      <c r="J103" s="63">
        <v>6.8259383265529197</v>
      </c>
      <c r="K103" s="44">
        <v>7.9637889247458196</v>
      </c>
      <c r="L103" s="64">
        <v>6.2600000000000003E-2</v>
      </c>
      <c r="M103" s="65">
        <v>12.9392971246006</v>
      </c>
      <c r="N103" s="66">
        <v>42.239887266066397</v>
      </c>
      <c r="O103" s="45">
        <v>-0.26889999999999997</v>
      </c>
      <c r="P103" s="67">
        <v>1.0800000000000001E-2</v>
      </c>
      <c r="Q103" s="32">
        <v>25.925925925925899</v>
      </c>
      <c r="R103" s="33">
        <v>169</v>
      </c>
      <c r="S103" s="34">
        <v>1.45</v>
      </c>
      <c r="T103" s="35">
        <v>190</v>
      </c>
      <c r="U103" s="36">
        <v>28.7405076540736</v>
      </c>
      <c r="V103" s="68">
        <v>149.30000000000001</v>
      </c>
      <c r="W103" s="69">
        <v>11.9374143037432</v>
      </c>
      <c r="X103" s="46">
        <v>640</v>
      </c>
      <c r="Y103" s="47">
        <v>270.33527850282502</v>
      </c>
      <c r="Z103" s="70">
        <v>218</v>
      </c>
      <c r="AA103" s="39">
        <v>55</v>
      </c>
      <c r="AB103" s="40">
        <v>0.23328125</v>
      </c>
      <c r="AC103" s="52">
        <v>149.30000000000001</v>
      </c>
      <c r="AD103" s="53">
        <v>11.9374143037432</v>
      </c>
      <c r="AE103" s="54">
        <v>5.9687071518716097</v>
      </c>
    </row>
    <row r="104" spans="1:31">
      <c r="A104" s="71" t="s">
        <v>128</v>
      </c>
      <c r="B104" s="72">
        <v>0.17219999999999999</v>
      </c>
      <c r="C104" s="73">
        <v>13.356562137049901</v>
      </c>
      <c r="D104" s="74">
        <v>14.128846241674401</v>
      </c>
      <c r="E104" s="75">
        <v>2.469E-2</v>
      </c>
      <c r="F104" s="76">
        <v>6.0753341433778898</v>
      </c>
      <c r="G104" s="77">
        <v>7.33063332555197</v>
      </c>
      <c r="H104" s="78">
        <v>0.39673000000000003</v>
      </c>
      <c r="I104" s="79">
        <v>40.502229999999997</v>
      </c>
      <c r="J104" s="80">
        <v>6.0753346173778597</v>
      </c>
      <c r="K104" s="81">
        <v>7.3306337183840897</v>
      </c>
      <c r="L104" s="82">
        <v>5.0599999999999999E-2</v>
      </c>
      <c r="M104" s="83">
        <v>11.4624505928854</v>
      </c>
      <c r="N104" s="84">
        <v>104.187894519682</v>
      </c>
      <c r="O104" s="85">
        <v>0.31512000000000001</v>
      </c>
      <c r="P104" s="86">
        <v>1.008E-2</v>
      </c>
      <c r="Q104" s="87">
        <v>24.801587301587301</v>
      </c>
      <c r="R104" s="88">
        <v>441</v>
      </c>
      <c r="S104" s="89">
        <v>1.57</v>
      </c>
      <c r="T104" s="90">
        <v>162.4</v>
      </c>
      <c r="U104" s="91">
        <v>19.785708719453702</v>
      </c>
      <c r="V104" s="92">
        <v>157.19999999999999</v>
      </c>
      <c r="W104" s="93">
        <v>11.5412423554168</v>
      </c>
      <c r="X104" s="94">
        <v>240</v>
      </c>
      <c r="Y104" s="95">
        <v>250.05094684723801</v>
      </c>
      <c r="Z104" s="96">
        <v>203</v>
      </c>
      <c r="AA104" s="97">
        <v>50</v>
      </c>
      <c r="AB104" s="98">
        <v>0.65500000000000003</v>
      </c>
      <c r="AC104" s="55">
        <v>157.19999999999999</v>
      </c>
      <c r="AD104" s="56">
        <v>11.5412423554168</v>
      </c>
      <c r="AE104" s="57">
        <v>5.77062117770841</v>
      </c>
    </row>
    <row r="105" spans="1:31">
      <c r="A105" s="5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5"/>
      <c r="AD105" s="5"/>
      <c r="AE105" s="5"/>
    </row>
    <row r="106" spans="1:31">
      <c r="A106" s="5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5"/>
      <c r="AD106" s="5"/>
      <c r="AE106" s="5"/>
    </row>
    <row r="107" spans="1:31">
      <c r="A107" s="48"/>
      <c r="B107" s="99" t="s">
        <v>129</v>
      </c>
      <c r="C107" s="100"/>
      <c r="D107" s="100"/>
      <c r="E107" s="101"/>
      <c r="F107" s="102"/>
      <c r="G107" s="101"/>
      <c r="H107" s="101"/>
      <c r="I107" s="102"/>
      <c r="J107" s="103"/>
      <c r="K107" s="103"/>
      <c r="L107" s="103"/>
      <c r="M107" s="104"/>
      <c r="N107" s="103"/>
      <c r="O107" s="103"/>
      <c r="P107" s="105"/>
      <c r="Q107" s="103"/>
      <c r="R107" s="103"/>
      <c r="S107" s="106"/>
      <c r="T107" s="107"/>
      <c r="U107" s="107"/>
      <c r="V107" s="108"/>
      <c r="W107" s="41"/>
      <c r="X107" s="41"/>
      <c r="Y107" s="41"/>
      <c r="Z107" s="41"/>
      <c r="AA107" s="41"/>
      <c r="AB107" s="41"/>
      <c r="AC107" s="5"/>
      <c r="AD107" s="5"/>
      <c r="AE107" s="5"/>
    </row>
    <row r="108" spans="1:31">
      <c r="A108" s="48"/>
      <c r="B108" s="109" t="s">
        <v>130</v>
      </c>
      <c r="C108" s="110"/>
      <c r="D108" s="110"/>
      <c r="E108" s="111"/>
      <c r="F108" s="112"/>
      <c r="G108" s="111"/>
      <c r="H108" s="111"/>
      <c r="I108" s="113"/>
      <c r="J108" s="113"/>
      <c r="K108" s="113"/>
      <c r="L108" s="114"/>
      <c r="M108" s="113"/>
      <c r="N108" s="113"/>
      <c r="O108" s="115"/>
      <c r="P108" s="113"/>
      <c r="Q108" s="113"/>
      <c r="R108" s="116"/>
      <c r="S108" s="113"/>
      <c r="T108" s="41"/>
      <c r="U108" s="41"/>
      <c r="V108" s="117"/>
      <c r="W108" s="41"/>
      <c r="X108" s="41"/>
      <c r="Y108" s="41"/>
      <c r="Z108" s="41"/>
      <c r="AA108" s="41"/>
      <c r="AB108" s="41"/>
      <c r="AC108" s="5"/>
      <c r="AD108" s="5"/>
      <c r="AE108" s="5"/>
    </row>
    <row r="109" spans="1:31">
      <c r="A109" s="48"/>
      <c r="B109" s="118" t="s">
        <v>139</v>
      </c>
      <c r="C109" s="110"/>
      <c r="D109" s="110"/>
      <c r="E109" s="111"/>
      <c r="F109" s="112"/>
      <c r="G109" s="111"/>
      <c r="H109" s="111"/>
      <c r="I109" s="112"/>
      <c r="J109" s="113"/>
      <c r="K109" s="113"/>
      <c r="L109" s="113"/>
      <c r="M109" s="114"/>
      <c r="N109" s="113"/>
      <c r="O109" s="113"/>
      <c r="P109" s="115"/>
      <c r="Q109" s="113"/>
      <c r="R109" s="113"/>
      <c r="S109" s="116"/>
      <c r="T109" s="41"/>
      <c r="U109" s="41"/>
      <c r="V109" s="117"/>
      <c r="W109" s="41"/>
      <c r="X109" s="41"/>
      <c r="Y109" s="41"/>
      <c r="Z109" s="41"/>
      <c r="AA109" s="41"/>
      <c r="AB109" s="41"/>
      <c r="AC109" s="5"/>
      <c r="AD109" s="5"/>
      <c r="AE109" s="5"/>
    </row>
    <row r="110" spans="1:31">
      <c r="A110" s="48"/>
      <c r="B110" s="119" t="s">
        <v>131</v>
      </c>
      <c r="C110" s="110"/>
      <c r="D110" s="110"/>
      <c r="E110" s="111"/>
      <c r="F110" s="112"/>
      <c r="G110" s="111"/>
      <c r="H110" s="111"/>
      <c r="I110" s="112"/>
      <c r="J110" s="113"/>
      <c r="K110" s="113"/>
      <c r="L110" s="113"/>
      <c r="M110" s="114"/>
      <c r="N110" s="113"/>
      <c r="O110" s="113"/>
      <c r="P110" s="115"/>
      <c r="Q110" s="113"/>
      <c r="R110" s="113"/>
      <c r="S110" s="116"/>
      <c r="T110" s="41"/>
      <c r="U110" s="41"/>
      <c r="V110" s="117"/>
      <c r="W110" s="41"/>
      <c r="X110" s="41"/>
      <c r="Y110" s="41"/>
      <c r="Z110" s="41"/>
      <c r="AA110" s="41"/>
      <c r="AB110" s="41"/>
      <c r="AC110" s="5"/>
      <c r="AD110" s="5"/>
      <c r="AE110" s="5"/>
    </row>
    <row r="111" spans="1:31">
      <c r="A111" s="48"/>
      <c r="B111" s="109"/>
      <c r="C111" s="120"/>
      <c r="D111" s="120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1"/>
      <c r="U111" s="41"/>
      <c r="V111" s="117"/>
      <c r="W111" s="41"/>
      <c r="X111" s="41"/>
      <c r="Y111" s="41"/>
      <c r="Z111" s="41"/>
      <c r="AA111" s="41"/>
      <c r="AB111" s="41"/>
      <c r="AC111" s="5"/>
      <c r="AD111" s="5"/>
      <c r="AE111" s="5"/>
    </row>
    <row r="112" spans="1:31">
      <c r="A112" s="48"/>
      <c r="B112" s="121" t="s">
        <v>140</v>
      </c>
      <c r="C112" s="120"/>
      <c r="D112" s="120"/>
      <c r="E112" s="122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1"/>
      <c r="U112" s="41"/>
      <c r="V112" s="117"/>
      <c r="W112" s="41"/>
      <c r="X112" s="41"/>
      <c r="Y112" s="41"/>
      <c r="Z112" s="41"/>
      <c r="AA112" s="41"/>
      <c r="AB112" s="41"/>
      <c r="AC112" s="5"/>
      <c r="AD112" s="5"/>
      <c r="AE112" s="5"/>
    </row>
    <row r="113" spans="1:31">
      <c r="A113" s="48"/>
      <c r="B113" s="123" t="s">
        <v>141</v>
      </c>
      <c r="C113" s="120"/>
      <c r="D113" s="120"/>
      <c r="E113" s="124"/>
      <c r="F113" s="125"/>
      <c r="G113" s="125"/>
      <c r="H113" s="125"/>
      <c r="I113" s="125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41"/>
      <c r="U113" s="41"/>
      <c r="V113" s="117"/>
      <c r="W113" s="41"/>
      <c r="X113" s="41"/>
      <c r="Y113" s="41"/>
      <c r="Z113" s="41"/>
      <c r="AA113" s="41"/>
      <c r="AB113" s="41"/>
      <c r="AC113" s="5"/>
      <c r="AD113" s="5"/>
      <c r="AE113" s="5"/>
    </row>
    <row r="114" spans="1:31">
      <c r="A114" s="48"/>
      <c r="B114" s="123"/>
      <c r="C114" s="48"/>
      <c r="D114" s="48"/>
      <c r="E114" s="124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41"/>
      <c r="U114" s="41"/>
      <c r="V114" s="117"/>
      <c r="W114" s="41"/>
      <c r="X114" s="41"/>
      <c r="Y114" s="41"/>
      <c r="Z114" s="41"/>
      <c r="AA114" s="41"/>
      <c r="AB114" s="41"/>
      <c r="AC114" s="5"/>
      <c r="AD114" s="5"/>
      <c r="AE114" s="5"/>
    </row>
    <row r="115" spans="1:31">
      <c r="A115" s="48"/>
      <c r="B115" s="135" t="s">
        <v>132</v>
      </c>
      <c r="C115" s="136"/>
      <c r="D115" s="136"/>
      <c r="E115" s="136"/>
      <c r="F115" s="125"/>
      <c r="G115" s="125"/>
      <c r="H115" s="41"/>
      <c r="I115" s="41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41"/>
      <c r="U115" s="41"/>
      <c r="V115" s="117"/>
      <c r="W115" s="41"/>
      <c r="X115" s="41"/>
      <c r="Y115" s="41"/>
      <c r="Z115" s="41"/>
      <c r="AA115" s="41"/>
      <c r="AB115" s="41"/>
      <c r="AC115" s="5"/>
      <c r="AD115" s="5"/>
      <c r="AE115" s="5"/>
    </row>
    <row r="116" spans="1:31" s="1" customFormat="1" ht="14.25">
      <c r="A116" s="48"/>
      <c r="B116" s="148" t="s">
        <v>142</v>
      </c>
      <c r="C116" s="149"/>
      <c r="D116" s="132">
        <v>7.4880000000000002E-2</v>
      </c>
      <c r="E116" s="132"/>
      <c r="F116" s="114"/>
      <c r="G116" s="11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5"/>
      <c r="S116" s="5"/>
      <c r="T116" s="5"/>
      <c r="U116" s="5"/>
      <c r="V116" s="127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s="1" customFormat="1" ht="12.75">
      <c r="A117" s="48"/>
      <c r="B117" s="145" t="s">
        <v>133</v>
      </c>
      <c r="C117" s="146"/>
      <c r="D117" s="147">
        <v>2.9E-4</v>
      </c>
      <c r="E117" s="147"/>
      <c r="F117" s="114"/>
      <c r="G117" s="11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5"/>
      <c r="S117" s="5"/>
      <c r="T117" s="5"/>
      <c r="U117" s="5"/>
      <c r="V117" s="127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s="1" customFormat="1" ht="14.25">
      <c r="A118" s="48"/>
      <c r="B118" s="130" t="s">
        <v>143</v>
      </c>
      <c r="C118" s="131"/>
      <c r="D118" s="132">
        <v>0.17917</v>
      </c>
      <c r="E118" s="132"/>
      <c r="F118" s="114"/>
      <c r="G118" s="11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5"/>
      <c r="S118" s="5"/>
      <c r="T118" s="5"/>
      <c r="U118" s="5"/>
      <c r="V118" s="127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s="1" customFormat="1" ht="12.75">
      <c r="A119" s="5"/>
      <c r="B119" s="145" t="s">
        <v>133</v>
      </c>
      <c r="C119" s="146"/>
      <c r="D119" s="147">
        <v>8.0000000000000004E-4</v>
      </c>
      <c r="E119" s="147"/>
      <c r="F119" s="114"/>
      <c r="G119" s="11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5"/>
      <c r="S119" s="5"/>
      <c r="T119" s="5"/>
      <c r="U119" s="5"/>
      <c r="V119" s="127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s="1" customFormat="1" ht="14.25">
      <c r="A120" s="5"/>
      <c r="B120" s="148" t="s">
        <v>144</v>
      </c>
      <c r="C120" s="149"/>
      <c r="D120" s="132" t="s">
        <v>134</v>
      </c>
      <c r="E120" s="132"/>
      <c r="F120" s="114"/>
      <c r="G120" s="11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5"/>
      <c r="S120" s="5"/>
      <c r="T120" s="5"/>
      <c r="U120" s="5"/>
      <c r="V120" s="127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>
      <c r="A121" s="5"/>
      <c r="B121" s="145" t="s">
        <v>135</v>
      </c>
      <c r="C121" s="146"/>
      <c r="D121" s="132" t="s">
        <v>136</v>
      </c>
      <c r="E121" s="132"/>
      <c r="F121" s="114"/>
      <c r="G121" s="113"/>
      <c r="H121" s="41"/>
      <c r="I121" s="41"/>
      <c r="J121" s="113"/>
      <c r="K121" s="113"/>
      <c r="L121" s="116"/>
      <c r="M121" s="41"/>
      <c r="N121" s="41"/>
      <c r="O121" s="41"/>
      <c r="P121" s="41"/>
      <c r="Q121" s="41"/>
      <c r="R121" s="41"/>
      <c r="S121" s="41"/>
      <c r="T121" s="41"/>
      <c r="U121" s="41"/>
      <c r="V121" s="127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>
      <c r="A122" s="5"/>
      <c r="B122" s="130" t="s">
        <v>145</v>
      </c>
      <c r="C122" s="131"/>
      <c r="D122" s="132" t="s">
        <v>137</v>
      </c>
      <c r="E122" s="132"/>
      <c r="F122" s="114"/>
      <c r="G122" s="113"/>
      <c r="H122" s="41"/>
      <c r="I122" s="41"/>
      <c r="J122" s="113"/>
      <c r="K122" s="113"/>
      <c r="L122" s="116"/>
      <c r="M122" s="41"/>
      <c r="N122" s="41"/>
      <c r="O122" s="41"/>
      <c r="P122" s="41"/>
      <c r="Q122" s="41"/>
      <c r="R122" s="41"/>
      <c r="S122" s="41"/>
      <c r="T122" s="41"/>
      <c r="U122" s="41"/>
      <c r="V122" s="127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>
      <c r="A123" s="5"/>
      <c r="B123" s="142" t="s">
        <v>135</v>
      </c>
      <c r="C123" s="143"/>
      <c r="D123" s="144" t="s">
        <v>138</v>
      </c>
      <c r="E123" s="144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9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>
      <c r="V124" s="1"/>
      <c r="W124" s="1"/>
      <c r="X124" s="1"/>
      <c r="Y124" s="1"/>
      <c r="Z124" s="1"/>
      <c r="AA124" s="1"/>
      <c r="AB124" s="1"/>
    </row>
    <row r="125" spans="1:31">
      <c r="V125" s="1"/>
      <c r="W125" s="1"/>
      <c r="X125" s="1"/>
      <c r="Y125" s="1"/>
      <c r="Z125" s="1"/>
      <c r="AA125" s="1"/>
      <c r="AB125" s="1"/>
    </row>
    <row r="126" spans="1:31">
      <c r="V126" s="1"/>
      <c r="W126" s="1"/>
      <c r="X126" s="1"/>
      <c r="Y126" s="1"/>
      <c r="Z126" s="1"/>
      <c r="AA126" s="1"/>
      <c r="AB126" s="1"/>
    </row>
    <row r="127" spans="1:31">
      <c r="V127" s="1"/>
      <c r="W127" s="1"/>
      <c r="X127" s="1"/>
      <c r="Y127" s="1"/>
      <c r="Z127" s="1"/>
      <c r="AA127" s="1"/>
      <c r="AB127" s="1"/>
    </row>
    <row r="180" ht="15" customHeight="1"/>
  </sheetData>
  <mergeCells count="22">
    <mergeCell ref="A1:A2"/>
    <mergeCell ref="AB1:AE1"/>
    <mergeCell ref="B122:C122"/>
    <mergeCell ref="D122:E122"/>
    <mergeCell ref="B123:C123"/>
    <mergeCell ref="D123:E123"/>
    <mergeCell ref="B119:C119"/>
    <mergeCell ref="D119:E119"/>
    <mergeCell ref="B120:C120"/>
    <mergeCell ref="D120:E120"/>
    <mergeCell ref="B121:C121"/>
    <mergeCell ref="D121:E121"/>
    <mergeCell ref="B116:C116"/>
    <mergeCell ref="D116:E116"/>
    <mergeCell ref="B117:C117"/>
    <mergeCell ref="D117:E117"/>
    <mergeCell ref="B118:C118"/>
    <mergeCell ref="D118:E118"/>
    <mergeCell ref="B1:Q1"/>
    <mergeCell ref="R1:S1"/>
    <mergeCell ref="T1:AA1"/>
    <mergeCell ref="B115:E115"/>
  </mergeCells>
  <conditionalFormatting sqref="B117">
    <cfRule type="cellIs" dxfId="5" priority="4" operator="lessThan">
      <formula>0.5</formula>
    </cfRule>
  </conditionalFormatting>
  <conditionalFormatting sqref="B119">
    <cfRule type="cellIs" dxfId="4" priority="5" operator="lessThan">
      <formula>0.5</formula>
    </cfRule>
  </conditionalFormatting>
  <conditionalFormatting sqref="B121">
    <cfRule type="cellIs" dxfId="3" priority="6" operator="lessThan">
      <formula>0.5</formula>
    </cfRule>
  </conditionalFormatting>
  <conditionalFormatting sqref="B123">
    <cfRule type="cellIs" dxfId="2" priority="7" operator="lessThan">
      <formula>0.5</formula>
    </cfRule>
  </conditionalFormatting>
  <conditionalFormatting sqref="K113:L113 N113:O113">
    <cfRule type="cellIs" dxfId="1" priority="3" operator="lessThan">
      <formula>0.5</formula>
    </cfRule>
  </conditionalFormatting>
  <conditionalFormatting sqref="S113">
    <cfRule type="cellIs" dxfId="0" priority="2" operator="lessThan">
      <formula>0.75</formula>
    </cfRule>
  </conditionalFormatting>
  <pageMargins left="0.75" right="0.75" top="1" bottom="1" header="0.511811023622047" footer="0.511811023622047"/>
  <pageSetup fitToHeight="2" orientation="portrait" horizontalDpi="300" verticalDpi="300"/>
  <rowBreaks count="2" manualBreakCount="2">
    <brk id="34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Aramendía et al., 2024</vt:lpstr>
      <vt:lpstr>'Aramendía et al.,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l barbeau jr</dc:creator>
  <dc:description/>
  <cp:lastModifiedBy>Manuel Lopez</cp:lastModifiedBy>
  <cp:revision>12</cp:revision>
  <dcterms:created xsi:type="dcterms:W3CDTF">2023-09-19T19:07:37Z</dcterms:created>
  <dcterms:modified xsi:type="dcterms:W3CDTF">2024-08-27T16:06:47Z</dcterms:modified>
  <cp:contentStatus>Final</cp:contentStatus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